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5600" windowHeight="7440"/>
  </bookViews>
  <sheets>
    <sheet name="STOCK OPTION REGULAR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/>
  <c r="J1532" l="1"/>
  <c r="J1531"/>
  <c r="J1530"/>
  <c r="J813"/>
  <c r="J802"/>
  <c r="J796"/>
  <c r="J793"/>
  <c r="J786"/>
  <c r="J782"/>
  <c r="J777"/>
  <c r="J772"/>
  <c r="J771"/>
  <c r="J750"/>
  <c r="J749"/>
  <c r="J748"/>
  <c r="J747"/>
  <c r="J745"/>
  <c r="J743"/>
  <c r="J742"/>
  <c r="J741"/>
  <c r="J739"/>
  <c r="J733"/>
  <c r="J732"/>
  <c r="J731"/>
  <c r="J597"/>
</calcChain>
</file>

<file path=xl/sharedStrings.xml><?xml version="1.0" encoding="utf-8"?>
<sst xmlns="http://schemas.openxmlformats.org/spreadsheetml/2006/main" count="3395" uniqueCount="626">
  <si>
    <t>DATE</t>
  </si>
  <si>
    <t>SCRIPT</t>
  </si>
  <si>
    <t>LOT SIZE</t>
  </si>
  <si>
    <t>STRIKE PRICE</t>
  </si>
  <si>
    <t>COST LEVEL</t>
  </si>
  <si>
    <t>TARGETS</t>
  </si>
  <si>
    <t>AMOUNT(RS.)</t>
  </si>
  <si>
    <t>PROFIT/LOSS</t>
  </si>
  <si>
    <t>TG1</t>
  </si>
  <si>
    <t>TG2</t>
  </si>
  <si>
    <t>ZEEL CALL</t>
  </si>
  <si>
    <t>TECHM CALL</t>
  </si>
  <si>
    <t xml:space="preserve">ICICIBANK CALL </t>
  </si>
  <si>
    <t>TITAN CALL</t>
  </si>
  <si>
    <t>KOTAKBANK CALL</t>
  </si>
  <si>
    <t>IBULHSGFIN CALL</t>
  </si>
  <si>
    <t xml:space="preserve">TATAMOTORS CALL </t>
  </si>
  <si>
    <t xml:space="preserve">JINDALSTEEL CALL </t>
  </si>
  <si>
    <t xml:space="preserve">BPCL CALL </t>
  </si>
  <si>
    <t>IBULHSGFIN</t>
  </si>
  <si>
    <t>TITAN PUT</t>
  </si>
  <si>
    <t xml:space="preserve">MFSL CALL </t>
  </si>
  <si>
    <t xml:space="preserve">AXISBANK CALL </t>
  </si>
  <si>
    <t>HDFC CALL</t>
  </si>
  <si>
    <t xml:space="preserve">IBULHSGFIN CALL </t>
  </si>
  <si>
    <t xml:space="preserve">TATASTEEL CALL </t>
  </si>
  <si>
    <t>LUPIN CALL</t>
  </si>
  <si>
    <t>NIITTECH PUT</t>
  </si>
  <si>
    <t xml:space="preserve">HINDUNILVR </t>
  </si>
  <si>
    <t xml:space="preserve">SUNPHARMA CALL </t>
  </si>
  <si>
    <t xml:space="preserve">STAR CALL </t>
  </si>
  <si>
    <t xml:space="preserve">BAJFINANCE CALL </t>
  </si>
  <si>
    <t xml:space="preserve">SBIN CALL </t>
  </si>
  <si>
    <t>IBULHSGFIN PUT</t>
  </si>
  <si>
    <t xml:space="preserve">ZEEL PUT </t>
  </si>
  <si>
    <t xml:space="preserve">RELIANCE CALL </t>
  </si>
  <si>
    <t xml:space="preserve">SUNTV CALL </t>
  </si>
  <si>
    <t>HDFCBANK CALL</t>
  </si>
  <si>
    <t>INFY CALL</t>
  </si>
  <si>
    <t xml:space="preserve">UPL CALL </t>
  </si>
  <si>
    <t>JUBLFOOD CALL</t>
  </si>
  <si>
    <t>HINDPETRO CALL</t>
  </si>
  <si>
    <t xml:space="preserve">TATAELXSI CALL </t>
  </si>
  <si>
    <t xml:space="preserve">HCLTECH CALL </t>
  </si>
  <si>
    <t xml:space="preserve"> 22 </t>
  </si>
  <si>
    <t xml:space="preserve">YESBANK CALL </t>
  </si>
  <si>
    <t xml:space="preserve">DRREDDY CALL </t>
  </si>
  <si>
    <t xml:space="preserve">ASIANPAINT CALL </t>
  </si>
  <si>
    <t xml:space="preserve"> 11.50 </t>
  </si>
  <si>
    <t xml:space="preserve">HEXAWARE CALL </t>
  </si>
  <si>
    <t xml:space="preserve">HDFC CALL </t>
  </si>
  <si>
    <t xml:space="preserve">UBL CALL </t>
  </si>
  <si>
    <t xml:space="preserve">ZEEL CALL </t>
  </si>
  <si>
    <t xml:space="preserve">APOLLOHOSP CALL </t>
  </si>
  <si>
    <t xml:space="preserve">IBULHSGFIN </t>
  </si>
  <si>
    <t>BPCL CALL</t>
  </si>
  <si>
    <t>INFY</t>
  </si>
  <si>
    <t>HAVELLS</t>
  </si>
  <si>
    <t>SRTRANSFIN</t>
  </si>
  <si>
    <t>BIOCON</t>
  </si>
  <si>
    <t>TECHM</t>
  </si>
  <si>
    <t>RELCAPITAL CALL</t>
  </si>
  <si>
    <t>SUNPHARMA</t>
  </si>
  <si>
    <t>BHARTIARTL</t>
  </si>
  <si>
    <t>CIPLA CALL</t>
  </si>
  <si>
    <t>BALKRISIND</t>
  </si>
  <si>
    <t>GRASIM CALL</t>
  </si>
  <si>
    <t>MARUTI CALL</t>
  </si>
  <si>
    <t>PEL CALL</t>
  </si>
  <si>
    <t>AUROPHARMA</t>
  </si>
  <si>
    <t xml:space="preserve">IOC CALL </t>
  </si>
  <si>
    <t>BIOCON CALL</t>
  </si>
  <si>
    <t>INFRATEL CALL</t>
  </si>
  <si>
    <t xml:space="preserve">JSWSTEEL CALL </t>
  </si>
  <si>
    <t>CESC  CALL</t>
  </si>
  <si>
    <t xml:space="preserve">CESC CALL </t>
  </si>
  <si>
    <t>KAJARIACER CALL</t>
  </si>
  <si>
    <t>TVSMOTORCALL</t>
  </si>
  <si>
    <t>HAVELLS CALL</t>
  </si>
  <si>
    <t>VEDL CALL</t>
  </si>
  <si>
    <t>HINDALCO CALL</t>
  </si>
  <si>
    <t>AUROPHARMA CALL</t>
  </si>
  <si>
    <t>3-0CT-18</t>
  </si>
  <si>
    <t>0.00</t>
  </si>
  <si>
    <t>640</t>
  </si>
  <si>
    <t>34</t>
  </si>
  <si>
    <t>36</t>
  </si>
  <si>
    <t>39</t>
  </si>
  <si>
    <t>780</t>
  </si>
  <si>
    <t>42</t>
  </si>
  <si>
    <t>44.50</t>
  </si>
  <si>
    <t>47</t>
  </si>
  <si>
    <t>1000</t>
  </si>
  <si>
    <t>1200</t>
  </si>
  <si>
    <t>1750</t>
  </si>
  <si>
    <t>250</t>
  </si>
  <si>
    <t>302</t>
  </si>
  <si>
    <t>1500</t>
  </si>
  <si>
    <t>600</t>
  </si>
  <si>
    <t>500</t>
  </si>
  <si>
    <t>2667</t>
  </si>
  <si>
    <t>900</t>
  </si>
  <si>
    <t>1700</t>
  </si>
  <si>
    <t>2400</t>
  </si>
  <si>
    <t>3500</t>
  </si>
  <si>
    <t>1300</t>
  </si>
  <si>
    <t>2250</t>
  </si>
  <si>
    <t>1575</t>
  </si>
  <si>
    <t>800</t>
  </si>
  <si>
    <t>1061</t>
  </si>
  <si>
    <t>700</t>
  </si>
  <si>
    <t>750</t>
  </si>
  <si>
    <t>REMARK</t>
  </si>
  <si>
    <t>NOT EXECUTED</t>
  </si>
  <si>
    <t xml:space="preserve">EXIT AT COST </t>
  </si>
  <si>
    <t xml:space="preserve">FINAL TARGET </t>
  </si>
  <si>
    <t>FIRST TARGET</t>
  </si>
  <si>
    <t xml:space="preserve">STOPLOSS </t>
  </si>
  <si>
    <t>EXIT AT 13</t>
  </si>
  <si>
    <t>PARTIAL PROFIT AT 63</t>
  </si>
  <si>
    <t>FINAL TARGET</t>
  </si>
  <si>
    <t xml:space="preserve">FIRST TARGET </t>
  </si>
  <si>
    <t>STOPLOSS</t>
  </si>
  <si>
    <t>PARTAIL PROFIT AT 6</t>
  </si>
  <si>
    <t>FINAL TARHET</t>
  </si>
  <si>
    <t>SECOND TARGET</t>
  </si>
  <si>
    <t>EXIT AT CMP 12.9</t>
  </si>
  <si>
    <t>ULTRACEMCO CALL</t>
  </si>
  <si>
    <t>BHARTIARTL CALL</t>
  </si>
  <si>
    <t>ADANIPORTS  PUT</t>
  </si>
  <si>
    <t>INDUSINDBK CALL</t>
  </si>
  <si>
    <t>ASIANPAINTS CALL</t>
  </si>
  <si>
    <t>IDUSINDBNK CALL</t>
  </si>
  <si>
    <t>ASIANPAINTS PUT</t>
  </si>
  <si>
    <t>ADANIPORTS  CALL</t>
  </si>
  <si>
    <t>TCS CALL</t>
  </si>
  <si>
    <t>INFY PUT</t>
  </si>
  <si>
    <t>ACC PUT</t>
  </si>
  <si>
    <t>GAIL PUT</t>
  </si>
  <si>
    <t>YES BANK CALL</t>
  </si>
  <si>
    <t>YESBANK CALL</t>
  </si>
  <si>
    <t>RBLBANK CALL</t>
  </si>
  <si>
    <t>VEDL  CALL</t>
  </si>
  <si>
    <t>UPL  CALL</t>
  </si>
  <si>
    <t>ITC CALL</t>
  </si>
  <si>
    <t>INFRATEL  CALL</t>
  </si>
  <si>
    <t>GAIL  CALL</t>
  </si>
  <si>
    <t>BIOCON  CALL</t>
  </si>
  <si>
    <t>MINDTREE PUT</t>
  </si>
  <si>
    <t>PEL  CALL</t>
  </si>
  <si>
    <t>YES BANK PUT</t>
  </si>
  <si>
    <t>SRTRANSFIN CALL</t>
  </si>
  <si>
    <t xml:space="preserve"> YESBANK CALL</t>
  </si>
  <si>
    <t>CIPLA PUT</t>
  </si>
  <si>
    <t>INFIBEAM CALL</t>
  </si>
  <si>
    <t xml:space="preserve"> ASIANPAINT  CALL</t>
  </si>
  <si>
    <t>JETAIRWAYS PUT</t>
  </si>
  <si>
    <t>JETAIRWAYS CALL</t>
  </si>
  <si>
    <t>WIPRO CALL</t>
  </si>
  <si>
    <t>COLPAL CALL</t>
  </si>
  <si>
    <t>RAYMOND CALL</t>
  </si>
  <si>
    <t>GAIL CALL</t>
  </si>
  <si>
    <t>INDIGO CALL</t>
  </si>
  <si>
    <t>EQUITAS CALL</t>
  </si>
  <si>
    <t>HINDUNILVR CALL</t>
  </si>
  <si>
    <t>JSWSTEEL PUT</t>
  </si>
  <si>
    <t>GLENMARK CALL</t>
  </si>
  <si>
    <t>JUBLFOOD PUT</t>
  </si>
  <si>
    <t>RECLTD CALL</t>
  </si>
  <si>
    <t>IOC PUT</t>
  </si>
  <si>
    <t>M&amp;M CALL</t>
  </si>
  <si>
    <t>ASIANPAINT CALL</t>
  </si>
  <si>
    <t>UJJIVAN CALL</t>
  </si>
  <si>
    <t>YESBANK PUT</t>
  </si>
  <si>
    <t>AXIS BANK CALL</t>
  </si>
  <si>
    <t>MINDTREE  CALL</t>
  </si>
  <si>
    <t>INDUSINDBK PUT</t>
  </si>
  <si>
    <t>HCLTECH PUT</t>
  </si>
  <si>
    <t>TATAMOTORS PUT</t>
  </si>
  <si>
    <t>HUNDUNILVR PUT</t>
  </si>
  <si>
    <t>SBIN PUT</t>
  </si>
  <si>
    <t>TVSMOTOR PUT</t>
  </si>
  <si>
    <t>DHFL CALL</t>
  </si>
  <si>
    <t>ICICIBANK PUT</t>
  </si>
  <si>
    <t>DHFL PUT</t>
  </si>
  <si>
    <t>SUNPHARMA PUT</t>
  </si>
  <si>
    <t>ONGC CALL</t>
  </si>
  <si>
    <t>POWERGRID CALL</t>
  </si>
  <si>
    <t>DRREDDY PUT</t>
  </si>
  <si>
    <t>BAJAJFINSV CALL</t>
  </si>
  <si>
    <t>BAJAJ-AUTO CALL</t>
  </si>
  <si>
    <t>CECS BUY</t>
  </si>
  <si>
    <t>LICHSGFIN CALL</t>
  </si>
  <si>
    <t>JUSTDIAL CALL</t>
  </si>
  <si>
    <t>DIVISLAB CALL</t>
  </si>
  <si>
    <t>DLF CALL</t>
  </si>
  <si>
    <t>PIDILITIND CALL</t>
  </si>
  <si>
    <t>PVR CALL</t>
  </si>
  <si>
    <t>HDFC PUT</t>
  </si>
  <si>
    <t>ADANIPORTS CALL</t>
  </si>
  <si>
    <t>EXIT AT CMP 12.5</t>
  </si>
  <si>
    <t>BATAINDIA CALL</t>
  </si>
  <si>
    <t>AMBUJACEM PUT</t>
  </si>
  <si>
    <t>TECHM PUT</t>
  </si>
  <si>
    <t>HINDPETRO PUT</t>
  </si>
  <si>
    <t>INDIGO PUT</t>
  </si>
  <si>
    <t>ZEEL PUT</t>
  </si>
  <si>
    <t>STAR PUT</t>
  </si>
  <si>
    <t>UPL PUT</t>
  </si>
  <si>
    <t>STOPLOS</t>
  </si>
  <si>
    <t>JUSTDIAL PUT</t>
  </si>
  <si>
    <t xml:space="preserve">                                                                                                                                                                                                  TOTAL PROFIT TILL DATE</t>
  </si>
  <si>
    <t>EMINENT INVESTMENT ADVISORS</t>
  </si>
  <si>
    <t>BRITANNIA CALL</t>
  </si>
  <si>
    <t>PARTIAL PROFIT AT 23</t>
  </si>
  <si>
    <t>TATASTEEL PUT</t>
  </si>
  <si>
    <t>PARTIAL PROFIT</t>
  </si>
  <si>
    <t>BHARATFORG CALL</t>
  </si>
  <si>
    <t>INDUSINDBANK CALL</t>
  </si>
  <si>
    <t>TATAMOTORS CALL BTST</t>
  </si>
  <si>
    <t>TATAMOTORS CALL</t>
  </si>
  <si>
    <t>HDFC</t>
  </si>
  <si>
    <t>TORNTPHARMA</t>
  </si>
  <si>
    <t>ASIANPANT CALL</t>
  </si>
  <si>
    <t>INDUSINDBK</t>
  </si>
  <si>
    <t>BAJAJFINANCE CALL</t>
  </si>
  <si>
    <t>ASIANPAINT</t>
  </si>
  <si>
    <t>HEROMOTOCO CALL</t>
  </si>
  <si>
    <t>DLF BTST PUT</t>
  </si>
  <si>
    <t>BAJAJFINSV BTST CALL</t>
  </si>
  <si>
    <t>BAJAJFINSV PUT</t>
  </si>
  <si>
    <t>ULTRACEMCO</t>
  </si>
  <si>
    <t>ULTRACEMCO PUT</t>
  </si>
  <si>
    <t>INDUSINBK PUT</t>
  </si>
  <si>
    <t>BPCL</t>
  </si>
  <si>
    <t>TATASTEEL</t>
  </si>
  <si>
    <t>HINDPETRO CALL (31OCT)</t>
  </si>
  <si>
    <t>RELIANCE CALL  (31OCT)</t>
  </si>
  <si>
    <t>BPCL PUT</t>
  </si>
  <si>
    <t>RELIANCE CALL</t>
  </si>
  <si>
    <t>KOTAKBANK PUT</t>
  </si>
  <si>
    <t xml:space="preserve"> HDFCBANK CALL</t>
  </si>
  <si>
    <t>HDFCBANK</t>
  </si>
  <si>
    <t>EXIT AT 62</t>
  </si>
  <si>
    <t>EICHERMOT CALL</t>
  </si>
  <si>
    <t>ULTRATECHCO CALL</t>
  </si>
  <si>
    <t>TORNTPHARMA CALL</t>
  </si>
  <si>
    <t>HINUNILVR CALL</t>
  </si>
  <si>
    <t>ZEEL CALL (8 NOV)</t>
  </si>
  <si>
    <t>INFRATEL</t>
  </si>
  <si>
    <t xml:space="preserve"> </t>
  </si>
  <si>
    <t>PARTIAL PROFIT AT 12.3</t>
  </si>
  <si>
    <t>PARTIAL PROFIT AT 12.8</t>
  </si>
  <si>
    <t>LT CALL</t>
  </si>
  <si>
    <t>INFRATEL PUT</t>
  </si>
  <si>
    <t xml:space="preserve"> STOCK OPTION REGULAR TRACK SHEET</t>
  </si>
  <si>
    <t>GODREJCP CALL</t>
  </si>
  <si>
    <t>ADANIPORTS PUT</t>
  </si>
  <si>
    <t>NIITTECH CALL</t>
  </si>
  <si>
    <t>HINDUNILVR PUT</t>
  </si>
  <si>
    <t>TCS PUT</t>
  </si>
  <si>
    <t>TATASTEEL  CALL</t>
  </si>
  <si>
    <t>DREDDY CALL</t>
  </si>
  <si>
    <t>BOOK AT 20</t>
  </si>
  <si>
    <t>IBULHAGSFIN CALL</t>
  </si>
  <si>
    <t>TVSMOTOR  CALL</t>
  </si>
  <si>
    <t>INDUSINBK CALL</t>
  </si>
  <si>
    <t>COALINDIA CALL</t>
  </si>
  <si>
    <t>HUNDUNILVR CALL</t>
  </si>
  <si>
    <t>ESCORTS CALL</t>
  </si>
  <si>
    <t>RELIANCE PUT</t>
  </si>
  <si>
    <t>AXISBANK PUT</t>
  </si>
  <si>
    <t>SUNPHARMA  CALL</t>
  </si>
  <si>
    <t>KOTAKBANK  CALL</t>
  </si>
  <si>
    <t>KOTAKBANK</t>
  </si>
  <si>
    <t>AXISBANK</t>
  </si>
  <si>
    <t xml:space="preserve"> M&amp;M PUT</t>
  </si>
  <si>
    <t>HINDUNILVR</t>
  </si>
  <si>
    <t xml:space="preserve"> SBIN CALL</t>
  </si>
  <si>
    <t xml:space="preserve"> NIITTECH CALL</t>
  </si>
  <si>
    <t>HDFCBANK PUT</t>
  </si>
  <si>
    <t>HDFCLIFE CALL</t>
  </si>
  <si>
    <t xml:space="preserve"> BPCL CALL</t>
  </si>
  <si>
    <t>BAJAJFINSV</t>
  </si>
  <si>
    <t>TITAN BUY</t>
  </si>
  <si>
    <t>SBI CALL</t>
  </si>
  <si>
    <t>PARTIAL PROFIT AT 29</t>
  </si>
  <si>
    <t xml:space="preserve"> AXISBANK CALL</t>
  </si>
  <si>
    <t>M&amp;M  CALL</t>
  </si>
  <si>
    <t>INTRATEL CALL</t>
  </si>
  <si>
    <t>SBILIFE CALL</t>
  </si>
  <si>
    <t>GODREJPROP CALL</t>
  </si>
  <si>
    <t>PARTIAL PROFIT AT 13.2</t>
  </si>
  <si>
    <t>M&amp;M PUT</t>
  </si>
  <si>
    <t>INDUSINDBNK CALL</t>
  </si>
  <si>
    <t>ADANIENT CALL</t>
  </si>
  <si>
    <t>NIFTY CALL</t>
  </si>
  <si>
    <t xml:space="preserve">BAJAJFINSV CALL </t>
  </si>
  <si>
    <t>TATACONSUM CALL</t>
  </si>
  <si>
    <t>CLOSED AT 61</t>
  </si>
  <si>
    <t>ADANIPORT CALL</t>
  </si>
  <si>
    <t>LALPATHLAB CALL</t>
  </si>
  <si>
    <t>BAJFINANCE PUT</t>
  </si>
  <si>
    <t xml:space="preserve">  ULTRACEMCO CALL</t>
  </si>
  <si>
    <t>AUBANK CALL</t>
  </si>
  <si>
    <t>CLOSED AT 53.7</t>
  </si>
  <si>
    <t>HDFCLIFE PUT</t>
  </si>
  <si>
    <t xml:space="preserve"> HDFC CALL</t>
  </si>
  <si>
    <t>PARTIAL PROFIT AT 53</t>
  </si>
  <si>
    <t>SBIN CALL</t>
  </si>
  <si>
    <t>48/58</t>
  </si>
  <si>
    <t xml:space="preserve">COALINDIA </t>
  </si>
  <si>
    <t xml:space="preserve">RECLTD </t>
  </si>
  <si>
    <t xml:space="preserve">APOLLOTYRE </t>
  </si>
  <si>
    <t xml:space="preserve">MAXHEALTH </t>
  </si>
  <si>
    <t>CLOSED AT 46.2</t>
  </si>
  <si>
    <t>CLOSED AT 10.55</t>
  </si>
  <si>
    <t xml:space="preserve">PEL </t>
  </si>
  <si>
    <t xml:space="preserve">DLF </t>
  </si>
  <si>
    <t xml:space="preserve">WIPRO </t>
  </si>
  <si>
    <t xml:space="preserve">ADANIPORTS  </t>
  </si>
  <si>
    <t xml:space="preserve">JSWSTEEL  </t>
  </si>
  <si>
    <t xml:space="preserve">APOLLOHOSP   </t>
  </si>
  <si>
    <t xml:space="preserve">MANAPPURAM  </t>
  </si>
  <si>
    <t xml:space="preserve">CIPLA  </t>
  </si>
  <si>
    <t xml:space="preserve">GUJGASLTD  </t>
  </si>
  <si>
    <t xml:space="preserve">SUNPHARMA  </t>
  </si>
  <si>
    <t>CLOSED AT 12.20</t>
  </si>
  <si>
    <t xml:space="preserve">IPCALAB </t>
  </si>
  <si>
    <t xml:space="preserve">GRASIM </t>
  </si>
  <si>
    <t xml:space="preserve">HINDCOPPER  </t>
  </si>
  <si>
    <t xml:space="preserve">IGL  </t>
  </si>
  <si>
    <t xml:space="preserve">TATAMOTORS   </t>
  </si>
  <si>
    <t xml:space="preserve">MFSL </t>
  </si>
  <si>
    <t xml:space="preserve">BATAINDIA </t>
  </si>
  <si>
    <t xml:space="preserve">JSWENERGY </t>
  </si>
  <si>
    <t xml:space="preserve">MUTHOOTFIN </t>
  </si>
  <si>
    <t xml:space="preserve">APOLLOHOSP  </t>
  </si>
  <si>
    <t xml:space="preserve">BAJAJFINSV </t>
  </si>
  <si>
    <t xml:space="preserve">M&amp;M  </t>
  </si>
  <si>
    <t xml:space="preserve">UPL </t>
  </si>
  <si>
    <t>CLOSED AT 12.90</t>
  </si>
  <si>
    <t xml:space="preserve">DMART </t>
  </si>
  <si>
    <t>CLOSED AT 27.55</t>
  </si>
  <si>
    <t>CLOSED AT 19.15</t>
  </si>
  <si>
    <t>CLOSED AT 89.40</t>
  </si>
  <si>
    <t>CLOSED AT 40.25</t>
  </si>
  <si>
    <t>CLOSED AT 14.20</t>
  </si>
  <si>
    <t>CLOSED AT 15.20</t>
  </si>
  <si>
    <t>CLOSED AT 06.10</t>
  </si>
  <si>
    <t>LAURUSLABS</t>
  </si>
  <si>
    <t>27 </t>
  </si>
  <si>
    <t>CLOSED AT 21.55 ,</t>
  </si>
  <si>
    <t>PATANJALI</t>
  </si>
  <si>
    <t>83 </t>
  </si>
  <si>
    <t>MUTHOOTFIN</t>
  </si>
  <si>
    <t>100 </t>
  </si>
  <si>
    <t>RELIANCE</t>
  </si>
  <si>
    <t>47 </t>
  </si>
  <si>
    <t xml:space="preserve"> NOT EXECUTED </t>
  </si>
  <si>
    <t>DLF</t>
  </si>
  <si>
    <t>10 </t>
  </si>
  <si>
    <t>38 </t>
  </si>
  <si>
    <t>MARICO</t>
  </si>
  <si>
    <t>13.50 </t>
  </si>
  <si>
    <t xml:space="preserve">NOT EXECUTED </t>
  </si>
  <si>
    <t>MFSL</t>
  </si>
  <si>
    <t>34 </t>
  </si>
  <si>
    <t xml:space="preserve">CLOSED AT 13.55 </t>
  </si>
  <si>
    <t>ASTRAL</t>
  </si>
  <si>
    <t>51 </t>
  </si>
  <si>
    <t>PEL</t>
  </si>
  <si>
    <t>OIL</t>
  </si>
  <si>
    <t>20 </t>
  </si>
  <si>
    <t>OBEROIRLTY</t>
  </si>
  <si>
    <t>57 </t>
  </si>
  <si>
    <t>UPL</t>
  </si>
  <si>
    <t>22 </t>
  </si>
  <si>
    <t>58 </t>
  </si>
  <si>
    <t>MAXHEALTH</t>
  </si>
  <si>
    <t>50 </t>
  </si>
  <si>
    <t>CLOSED AT 34.75 ,</t>
  </si>
  <si>
    <t>VBL</t>
  </si>
  <si>
    <t>22.50 </t>
  </si>
  <si>
    <t xml:space="preserve">CLOSED AT 14.20 </t>
  </si>
  <si>
    <t>HINDALCO</t>
  </si>
  <si>
    <t xml:space="preserve"> FINAL TARGET</t>
  </si>
  <si>
    <t>PAYTM</t>
  </si>
  <si>
    <t xml:space="preserve"> FINAL TARGET </t>
  </si>
  <si>
    <t>48 </t>
  </si>
  <si>
    <t>63 </t>
  </si>
  <si>
    <t>LUPIN</t>
  </si>
  <si>
    <t>93 </t>
  </si>
  <si>
    <t>ADANIPORTS</t>
  </si>
  <si>
    <t>CLOSED AT 34.85</t>
  </si>
  <si>
    <t>CIPLA</t>
  </si>
  <si>
    <t>75 </t>
  </si>
  <si>
    <t>80 </t>
  </si>
  <si>
    <t xml:space="preserve"> CLOSED AT 51.90 </t>
  </si>
  <si>
    <t>45 </t>
  </si>
  <si>
    <t xml:space="preserve">CLOSED AT 26.80 </t>
  </si>
  <si>
    <t>CLOSED AT 52.50</t>
  </si>
  <si>
    <t>WIPRO</t>
  </si>
  <si>
    <t>06 </t>
  </si>
  <si>
    <t>30 </t>
  </si>
  <si>
    <t>28 </t>
  </si>
  <si>
    <t>CLOSED AT 11.15</t>
  </si>
  <si>
    <t>40 </t>
  </si>
  <si>
    <t>26 </t>
  </si>
  <si>
    <t>DABUR</t>
  </si>
  <si>
    <t>CLOSED AT 23.80</t>
  </si>
  <si>
    <t>62 </t>
  </si>
  <si>
    <t xml:space="preserve"> NOT EXECUTED</t>
  </si>
  <si>
    <t>42 </t>
  </si>
  <si>
    <t>IRCTC</t>
  </si>
  <si>
    <t>35 </t>
  </si>
  <si>
    <t>LICI</t>
  </si>
  <si>
    <t>33 </t>
  </si>
  <si>
    <t>TORNTPOWER</t>
  </si>
  <si>
    <t>AMBUJACEM</t>
  </si>
  <si>
    <t>BHARATFORG</t>
  </si>
  <si>
    <t>32 </t>
  </si>
  <si>
    <t>CUMMINSIND</t>
  </si>
  <si>
    <t>160 </t>
  </si>
  <si>
    <t xml:space="preserve">8.5  </t>
  </si>
  <si>
    <t>CLOSED AT 01.45</t>
  </si>
  <si>
    <t>HCLTECH</t>
  </si>
  <si>
    <t>18 </t>
  </si>
  <si>
    <t>AUBANK</t>
  </si>
  <si>
    <t>13 </t>
  </si>
  <si>
    <t>MGL</t>
  </si>
  <si>
    <t xml:space="preserve">CLOSED AT 22.30 </t>
  </si>
  <si>
    <t xml:space="preserve"> 22.50  </t>
  </si>
  <si>
    <t xml:space="preserve">13.50  </t>
  </si>
  <si>
    <t>SBICARD</t>
  </si>
  <si>
    <t>29 </t>
  </si>
  <si>
    <t>CLOSED AT 15.45</t>
  </si>
  <si>
    <t xml:space="preserve">RAMCOCEM  </t>
  </si>
  <si>
    <t xml:space="preserve">HINDALCO </t>
  </si>
  <si>
    <t xml:space="preserve">VBL </t>
  </si>
  <si>
    <t xml:space="preserve">ADANIENT </t>
  </si>
  <si>
    <t xml:space="preserve">LUPIN  </t>
  </si>
  <si>
    <t xml:space="preserve">ADANIPORTS </t>
  </si>
  <si>
    <t xml:space="preserve">MGL </t>
  </si>
  <si>
    <t xml:space="preserve">PAYTM </t>
  </si>
  <si>
    <t xml:space="preserve">BHARTIARTL </t>
  </si>
  <si>
    <t xml:space="preserve">TITAN </t>
  </si>
  <si>
    <t xml:space="preserve">LICI </t>
  </si>
  <si>
    <t xml:space="preserve">ULTRACEMCO </t>
  </si>
  <si>
    <t xml:space="preserve">CIPLA </t>
  </si>
  <si>
    <t xml:space="preserve">UPL  </t>
  </si>
  <si>
    <t xml:space="preserve">DALBHARAT </t>
  </si>
  <si>
    <t xml:space="preserve">MARICO </t>
  </si>
  <si>
    <t xml:space="preserve">APLAPOLLO </t>
  </si>
  <si>
    <t xml:space="preserve">ITC </t>
  </si>
  <si>
    <t xml:space="preserve">RELIANCE </t>
  </si>
  <si>
    <t xml:space="preserve">AMBUJACEM  </t>
  </si>
  <si>
    <t xml:space="preserve">ONGC </t>
  </si>
  <si>
    <t xml:space="preserve">TATACONSUM </t>
  </si>
  <si>
    <t xml:space="preserve">BEL </t>
  </si>
  <si>
    <t xml:space="preserve">NTPC </t>
  </si>
  <si>
    <t xml:space="preserve">AXISBANK  </t>
  </si>
  <si>
    <t xml:space="preserve">HDFCBANK </t>
  </si>
  <si>
    <t xml:space="preserve">ICICIBANK  </t>
  </si>
  <si>
    <t xml:space="preserve">VOLTAS </t>
  </si>
  <si>
    <t xml:space="preserve">HDFCLIFE </t>
  </si>
  <si>
    <t xml:space="preserve">BPCL </t>
  </si>
  <si>
    <t xml:space="preserve">M&amp;M </t>
  </si>
  <si>
    <t xml:space="preserve">TATAMOTORS </t>
  </si>
  <si>
    <t xml:space="preserve">SBIN </t>
  </si>
  <si>
    <t xml:space="preserve">CHOLAFIN  </t>
  </si>
  <si>
    <t xml:space="preserve">RELIANCE  </t>
  </si>
  <si>
    <t xml:space="preserve">UBL  </t>
  </si>
  <si>
    <t xml:space="preserve">INFY  </t>
  </si>
  <si>
    <t xml:space="preserve">YESBANK  </t>
  </si>
  <si>
    <t xml:space="preserve"> RAYMOND  </t>
  </si>
  <si>
    <t xml:space="preserve">TATASTEEL  </t>
  </si>
  <si>
    <t xml:space="preserve">ULTRACEMCO  </t>
  </si>
  <si>
    <t xml:space="preserve"> TATAMOTORS  </t>
  </si>
  <si>
    <t xml:space="preserve">DRREDDY  </t>
  </si>
  <si>
    <t xml:space="preserve"> JUBLFOOD </t>
  </si>
  <si>
    <t xml:space="preserve">BAJAJ-AUTO  </t>
  </si>
  <si>
    <t xml:space="preserve">TECHM  </t>
  </si>
  <si>
    <t xml:space="preserve">ASIANPAINT  </t>
  </si>
  <si>
    <t xml:space="preserve">ARVIND </t>
  </si>
  <si>
    <t xml:space="preserve">HEXAWARE  </t>
  </si>
  <si>
    <t xml:space="preserve"> HCLTECH  </t>
  </si>
  <si>
    <t xml:space="preserve">HDFC  </t>
  </si>
  <si>
    <t xml:space="preserve">ZEEL  </t>
  </si>
  <si>
    <t xml:space="preserve">IBULHSGFIN  </t>
  </si>
  <si>
    <t xml:space="preserve">HCLTECH  </t>
  </si>
  <si>
    <t xml:space="preserve">TATAELXSI  </t>
  </si>
  <si>
    <t xml:space="preserve">SUNTV  </t>
  </si>
  <si>
    <t xml:space="preserve">TITAN  </t>
  </si>
  <si>
    <t xml:space="preserve"> NCC </t>
  </si>
  <si>
    <t xml:space="preserve">INFY </t>
  </si>
  <si>
    <t xml:space="preserve">JUBLFOOD </t>
  </si>
  <si>
    <t xml:space="preserve">HINDPETRO </t>
  </si>
  <si>
    <t xml:space="preserve">GAIL  </t>
  </si>
  <si>
    <t xml:space="preserve"> SUNPHARMA  </t>
  </si>
  <si>
    <t xml:space="preserve"> GAIL </t>
  </si>
  <si>
    <t xml:space="preserve"> TATASTEEL  </t>
  </si>
  <si>
    <t xml:space="preserve">STAR  </t>
  </si>
  <si>
    <t xml:space="preserve">ICICIBANK   </t>
  </si>
  <si>
    <t xml:space="preserve">BAJFINANCE  </t>
  </si>
  <si>
    <t xml:space="preserve">SBIN  </t>
  </si>
  <si>
    <t xml:space="preserve">NIITTECH </t>
  </si>
  <si>
    <t xml:space="preserve">BEML  </t>
  </si>
  <si>
    <t xml:space="preserve">LUPIN </t>
  </si>
  <si>
    <t xml:space="preserve"> BEML </t>
  </si>
  <si>
    <t xml:space="preserve"> SUNTV  </t>
  </si>
  <si>
    <t xml:space="preserve">ZEEL </t>
  </si>
  <si>
    <t xml:space="preserve">TECHM </t>
  </si>
  <si>
    <t xml:space="preserve"> TITAN </t>
  </si>
  <si>
    <t xml:space="preserve">HINDUNILVER  </t>
  </si>
  <si>
    <t xml:space="preserve">PCJEWELLER </t>
  </si>
  <si>
    <t xml:space="preserve">KOTAKBANK </t>
  </si>
  <si>
    <t xml:space="preserve">HDFC </t>
  </si>
  <si>
    <t xml:space="preserve">NIITTECH  </t>
  </si>
  <si>
    <t xml:space="preserve">HINDUNILVER </t>
  </si>
  <si>
    <t xml:space="preserve">NIIT </t>
  </si>
  <si>
    <t xml:space="preserve">MFSL  </t>
  </si>
  <si>
    <t xml:space="preserve"> HINDUNILVR  </t>
  </si>
  <si>
    <t xml:space="preserve">TATATSTEEL </t>
  </si>
  <si>
    <t xml:space="preserve">UNIONBANK  </t>
  </si>
  <si>
    <t xml:space="preserve">BPCL  </t>
  </si>
  <si>
    <t xml:space="preserve">JINDALSTEEL  </t>
  </si>
  <si>
    <t xml:space="preserve">TATAMOTORS  </t>
  </si>
  <si>
    <t xml:space="preserve"> KOTAKBANK  </t>
  </si>
  <si>
    <t>UNOMINDA</t>
  </si>
  <si>
    <t>31 </t>
  </si>
  <si>
    <t>36 </t>
  </si>
  <si>
    <t xml:space="preserve">CLOSED AT 21.30 </t>
  </si>
  <si>
    <t>HDFCLIFE</t>
  </si>
  <si>
    <t>16 </t>
  </si>
  <si>
    <t>CLOSED AT 9.70</t>
  </si>
  <si>
    <t>KEI</t>
  </si>
  <si>
    <t>135 </t>
  </si>
  <si>
    <t>CLOSED AT 102</t>
  </si>
  <si>
    <t xml:space="preserve">COST EXIT </t>
  </si>
  <si>
    <t>FORTIS</t>
  </si>
  <si>
    <t>CLOSED AT 16.20</t>
  </si>
  <si>
    <t>PNBHOUSING</t>
  </si>
  <si>
    <t>46 </t>
  </si>
  <si>
    <t>TATACHEM</t>
  </si>
  <si>
    <t>PRESTIGE</t>
  </si>
  <si>
    <t>71 </t>
  </si>
  <si>
    <t>CLOSED AT 56.70</t>
  </si>
  <si>
    <t>MARUTI</t>
  </si>
  <si>
    <t>260 </t>
  </si>
  <si>
    <t>65 </t>
  </si>
  <si>
    <t>VOLTAS</t>
  </si>
  <si>
    <t>53 </t>
  </si>
  <si>
    <t>BLUESTARCO</t>
  </si>
  <si>
    <t>81 </t>
  </si>
  <si>
    <t xml:space="preserve">CLOSED AT 48 </t>
  </si>
  <si>
    <t>ICICIGI</t>
  </si>
  <si>
    <t>82 </t>
  </si>
  <si>
    <t>55 </t>
  </si>
  <si>
    <t>CLOSED AT 36.45</t>
  </si>
  <si>
    <t xml:space="preserve">CLOSED AT 04 </t>
  </si>
  <si>
    <t>NAUKRI</t>
  </si>
  <si>
    <t>ACC</t>
  </si>
  <si>
    <t xml:space="preserve">CLOSED AT 07.15 </t>
  </si>
  <si>
    <t>25 </t>
  </si>
  <si>
    <t xml:space="preserve">CLOSED AT 19.95 </t>
  </si>
  <si>
    <t>CLOSED AT 10.70</t>
  </si>
  <si>
    <t>49 </t>
  </si>
  <si>
    <t>CLOSED AT 27.60 ,</t>
  </si>
  <si>
    <t>ETERNAL</t>
  </si>
  <si>
    <t>ICICIBANK</t>
  </si>
  <si>
    <t>17 </t>
  </si>
  <si>
    <t>14 </t>
  </si>
  <si>
    <t>CLOSED AT 06.90</t>
  </si>
  <si>
    <t xml:space="preserve">BUY CLOSED AT 13.95 </t>
  </si>
  <si>
    <t>BDL</t>
  </si>
  <si>
    <t>15 </t>
  </si>
  <si>
    <t>39 </t>
  </si>
  <si>
    <t>SBILIFE</t>
  </si>
  <si>
    <t>52 </t>
  </si>
  <si>
    <t>DRREDDY</t>
  </si>
  <si>
    <t>56 </t>
  </si>
  <si>
    <t>CLOSED AT 47.00</t>
  </si>
  <si>
    <t>61 </t>
  </si>
  <si>
    <t>JSWSTEEL</t>
  </si>
  <si>
    <t>44 </t>
  </si>
  <si>
    <t xml:space="preserve"> CLOSED AT 30.30</t>
  </si>
  <si>
    <t>CYIENT</t>
  </si>
  <si>
    <t>SHRIRAMFIN</t>
  </si>
  <si>
    <t xml:space="preserve">CLOSED AT 25.15 </t>
  </si>
  <si>
    <t>TATACONSUM</t>
  </si>
  <si>
    <t xml:space="preserve"> CLOSED AT 12.50</t>
  </si>
  <si>
    <t xml:space="preserve">16.00  </t>
  </si>
  <si>
    <t xml:space="preserve">CLOSED AT 22.80 </t>
  </si>
  <si>
    <t>23 </t>
  </si>
  <si>
    <t xml:space="preserve">CLOSED AT 14.25 </t>
  </si>
  <si>
    <t>CLOSED AT 23.60</t>
  </si>
  <si>
    <t>M&amp;M</t>
  </si>
  <si>
    <t>95 </t>
  </si>
  <si>
    <t>KFINTECH</t>
  </si>
  <si>
    <t>43 </t>
  </si>
  <si>
    <t>APOLLOHOSP</t>
  </si>
  <si>
    <t>175 </t>
  </si>
  <si>
    <t xml:space="preserve">CLOSED AT 28.70 </t>
  </si>
  <si>
    <t>GODREJPROP</t>
  </si>
  <si>
    <t>CLOSED AT 61.50</t>
  </si>
  <si>
    <t xml:space="preserve"> CLOSED AT 36.90</t>
  </si>
  <si>
    <t>CLOSED AT 21.85</t>
  </si>
  <si>
    <t xml:space="preserve">CLOSED AT 00.20 </t>
  </si>
  <si>
    <t>CLOSED AT 07.25</t>
  </si>
  <si>
    <t xml:space="preserve"> CLOSED AT 10.55</t>
  </si>
  <si>
    <t>COFORGE</t>
  </si>
  <si>
    <t>70 </t>
  </si>
  <si>
    <t>360ONE</t>
  </si>
  <si>
    <t xml:space="preserve">CLOSED AT 18 </t>
  </si>
  <si>
    <t>TATAMOTORS</t>
  </si>
  <si>
    <t xml:space="preserve">19.00  </t>
  </si>
  <si>
    <t>CLOSED AT 10.00</t>
  </si>
  <si>
    <t xml:space="preserve">CLOSED AT 25 </t>
  </si>
  <si>
    <t>60 </t>
  </si>
  <si>
    <t xml:space="preserve">11.50  </t>
  </si>
  <si>
    <t>TATACOMM</t>
  </si>
  <si>
    <t xml:space="preserve">CLOSED AT 12.50 </t>
  </si>
  <si>
    <t>09 </t>
  </si>
  <si>
    <t>CLOSED AT 04.30</t>
  </si>
  <si>
    <t>CLOSED AT 19 ,</t>
  </si>
</sst>
</file>

<file path=xl/styles.xml><?xml version="1.0" encoding="utf-8"?>
<styleSheet xmlns="http://schemas.openxmlformats.org/spreadsheetml/2006/main">
  <numFmts count="2">
    <numFmt numFmtId="164" formatCode="d/mmm/yyyy;@"/>
    <numFmt numFmtId="165" formatCode="d\-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b/>
      <sz val="20"/>
      <color indexed="9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16"/>
      <color indexed="9"/>
      <name val="Calibri"/>
      <family val="2"/>
    </font>
    <font>
      <b/>
      <sz val="18"/>
      <color indexed="9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color rgb="FF000000"/>
      <name val="Calibri"/>
      <family val="2"/>
    </font>
    <font>
      <b/>
      <sz val="9"/>
      <color indexed="9"/>
      <name val="Calibri"/>
      <family val="2"/>
    </font>
    <font>
      <b/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8"/>
      <color indexed="9"/>
      <name val="Calibri"/>
      <family val="2"/>
    </font>
    <font>
      <sz val="9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14" fontId="22" fillId="0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164" fontId="22" fillId="6" borderId="3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5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5" fontId="22" fillId="0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4" fillId="4" borderId="1" xfId="1" applyNumberFormat="1" applyFont="1" applyFill="1" applyBorder="1" applyAlignment="1">
      <alignment horizontal="center" vertical="center"/>
    </xf>
    <xf numFmtId="0" fontId="24" fillId="5" borderId="1" xfId="0" applyNumberFormat="1" applyFont="1" applyFill="1" applyBorder="1" applyAlignment="1">
      <alignment horizontal="center" vertical="center"/>
    </xf>
    <xf numFmtId="0" fontId="23" fillId="5" borderId="1" xfId="0" applyNumberFormat="1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5" fontId="23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49" fontId="24" fillId="4" borderId="1" xfId="1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1" fontId="24" fillId="4" borderId="1" xfId="1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2" fontId="23" fillId="5" borderId="1" xfId="0" applyNumberFormat="1" applyFont="1" applyFill="1" applyBorder="1" applyAlignment="1">
      <alignment horizontal="center" vertical="center"/>
    </xf>
    <xf numFmtId="2" fontId="22" fillId="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 vertical="center"/>
    </xf>
  </cellXfs>
  <cellStyles count="2">
    <cellStyle name="Normal" xfId="0" builtinId="0"/>
    <cellStyle name="Normal 3 3" xfId="1"/>
  </cellStyles>
  <dxfs count="1">
    <dxf>
      <font>
        <color rgb="FFFF0000"/>
      </font>
    </dxf>
  </dxfs>
  <tableStyles count="0" defaultTableStyle="TableStyleMedium9" defaultPivotStyle="PivotStyleLight16"/>
  <colors>
    <mruColors>
      <color rgb="FF37D1C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55257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554846</xdr:colOff>
      <xdr:row>0</xdr:row>
      <xdr:rowOff>122074</xdr:rowOff>
    </xdr:from>
    <xdr:to>
      <xdr:col>1</xdr:col>
      <xdr:colOff>1156417</xdr:colOff>
      <xdr:row>1</xdr:row>
      <xdr:rowOff>276224</xdr:rowOff>
    </xdr:to>
    <xdr:pic>
      <xdr:nvPicPr>
        <xdr:cNvPr id="3" name="Picture 3" descr="enment_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846" y="122074"/>
          <a:ext cx="1715996" cy="50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0</xdr:row>
      <xdr:rowOff>0</xdr:rowOff>
    </xdr:from>
    <xdr:to>
      <xdr:col>11</xdr:col>
      <xdr:colOff>523875</xdr:colOff>
      <xdr:row>0</xdr:row>
      <xdr:rowOff>219075</xdr:rowOff>
    </xdr:to>
    <xdr:sp macro="" textlink="">
      <xdr:nvSpPr>
        <xdr:cNvPr id="4" name="Text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677525" y="0"/>
          <a:ext cx="240982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S1585"/>
  <sheetViews>
    <sheetView tabSelected="1" workbookViewId="0">
      <selection activeCell="I12" sqref="I12"/>
    </sheetView>
  </sheetViews>
  <sheetFormatPr defaultColWidth="16.7109375" defaultRowHeight="14.25" customHeight="1"/>
  <cols>
    <col min="1" max="1" width="16.7109375" style="10"/>
    <col min="2" max="2" width="19.5703125" style="10" customWidth="1"/>
    <col min="3" max="3" width="14.5703125" style="10" customWidth="1"/>
    <col min="4" max="4" width="17.85546875" style="10" customWidth="1"/>
    <col min="5" max="9" width="16.7109375" style="10"/>
    <col min="10" max="10" width="18.140625" style="10" customWidth="1"/>
    <col min="11" max="11" width="18.42578125" style="4" customWidth="1"/>
    <col min="12" max="279" width="16.7109375" style="4"/>
    <col min="280" max="16384" width="16.7109375" style="10"/>
  </cols>
  <sheetData>
    <row r="1" spans="1:279" s="24" customFormat="1" ht="27.75" customHeight="1">
      <c r="A1" s="99" t="s">
        <v>212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22"/>
      <c r="M1" s="22"/>
      <c r="N1" s="22"/>
      <c r="O1" s="25"/>
      <c r="P1" s="25"/>
      <c r="Q1" s="25"/>
      <c r="R1" s="25"/>
      <c r="S1" s="25"/>
      <c r="T1" s="2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</row>
    <row r="2" spans="1:279" s="11" customFormat="1" ht="36.75" customHeight="1">
      <c r="A2" s="100" t="s">
        <v>255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</row>
    <row r="3" spans="1:279" s="11" customFormat="1" ht="24" customHeight="1">
      <c r="A3" s="101" t="s">
        <v>211</v>
      </c>
      <c r="B3" s="102"/>
      <c r="C3" s="102"/>
      <c r="D3" s="102"/>
      <c r="E3" s="102"/>
      <c r="F3" s="102"/>
      <c r="G3" s="102"/>
      <c r="H3" s="102"/>
      <c r="I3" s="103"/>
      <c r="J3" s="27">
        <f>SUM(J8:J1585)</f>
        <v>2801293.55</v>
      </c>
      <c r="K3" s="28"/>
      <c r="L3" s="19"/>
      <c r="M3" s="19"/>
      <c r="N3" s="19"/>
      <c r="O3" s="19"/>
      <c r="P3" s="19"/>
      <c r="Q3" s="19"/>
      <c r="R3" s="19"/>
      <c r="S3" s="19"/>
      <c r="T3" s="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</row>
    <row r="4" spans="1:279" s="12" customFormat="1" ht="14.25" customHeight="1">
      <c r="A4" s="96" t="s">
        <v>0</v>
      </c>
      <c r="B4" s="104" t="s">
        <v>1</v>
      </c>
      <c r="C4" s="104" t="s">
        <v>2</v>
      </c>
      <c r="D4" s="104" t="s">
        <v>3</v>
      </c>
      <c r="E4" s="105" t="s">
        <v>4</v>
      </c>
      <c r="F4" s="104" t="s">
        <v>5</v>
      </c>
      <c r="G4" s="104"/>
      <c r="H4" s="104" t="s">
        <v>6</v>
      </c>
      <c r="I4" s="104"/>
      <c r="J4" s="95" t="s">
        <v>7</v>
      </c>
      <c r="K4" s="96" t="s">
        <v>112</v>
      </c>
      <c r="L4" s="97"/>
      <c r="M4" s="97"/>
      <c r="N4" s="97"/>
      <c r="O4" s="98"/>
      <c r="P4" s="93"/>
      <c r="Q4" s="93"/>
      <c r="R4" s="93"/>
      <c r="S4" s="93"/>
      <c r="T4" s="94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</row>
    <row r="5" spans="1:279" s="12" customFormat="1" ht="22.5" customHeight="1">
      <c r="A5" s="96"/>
      <c r="B5" s="104"/>
      <c r="C5" s="104"/>
      <c r="D5" s="104"/>
      <c r="E5" s="105"/>
      <c r="F5" s="29" t="s">
        <v>8</v>
      </c>
      <c r="G5" s="29" t="s">
        <v>9</v>
      </c>
      <c r="H5" s="29" t="s">
        <v>8</v>
      </c>
      <c r="I5" s="29" t="s">
        <v>9</v>
      </c>
      <c r="J5" s="95"/>
      <c r="K5" s="96"/>
      <c r="L5" s="97"/>
      <c r="M5" s="97"/>
      <c r="N5" s="97"/>
      <c r="O5" s="98"/>
      <c r="P5" s="19"/>
      <c r="Q5" s="19"/>
      <c r="R5" s="19"/>
      <c r="S5" s="19"/>
      <c r="T5" s="94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</row>
    <row r="6" spans="1:279" s="12" customFormat="1" ht="18" customHeight="1">
      <c r="A6" s="30"/>
      <c r="B6" s="31"/>
      <c r="C6" s="31"/>
      <c r="D6" s="31"/>
      <c r="E6" s="32"/>
      <c r="F6" s="31"/>
      <c r="G6" s="31"/>
      <c r="H6" s="31"/>
      <c r="I6" s="31"/>
      <c r="J6" s="31"/>
      <c r="K6" s="30"/>
      <c r="L6" s="20"/>
      <c r="M6" s="20"/>
      <c r="N6" s="20"/>
      <c r="O6" s="21"/>
      <c r="P6" s="19"/>
      <c r="Q6" s="19"/>
      <c r="R6" s="19"/>
      <c r="S6" s="19"/>
      <c r="T6" s="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</row>
    <row r="7" spans="1:279" s="7" customFormat="1" ht="15">
      <c r="A7" s="40"/>
      <c r="B7" s="41"/>
      <c r="C7" s="41"/>
      <c r="D7" s="41"/>
      <c r="E7" s="42"/>
      <c r="F7" s="41"/>
      <c r="G7" s="41"/>
      <c r="H7" s="41"/>
      <c r="I7" s="41"/>
      <c r="J7" s="41"/>
      <c r="K7" s="43"/>
    </row>
    <row r="8" spans="1:279" s="111" customFormat="1" ht="18.75" customHeight="1">
      <c r="A8" s="106">
        <v>45954</v>
      </c>
      <c r="B8" s="41" t="s">
        <v>570</v>
      </c>
      <c r="C8" s="41">
        <v>700</v>
      </c>
      <c r="D8" s="41">
        <v>1380</v>
      </c>
      <c r="E8" s="42">
        <v>9</v>
      </c>
      <c r="F8" s="41">
        <v>12</v>
      </c>
      <c r="G8" s="41" t="s">
        <v>571</v>
      </c>
      <c r="H8" s="41">
        <v>0</v>
      </c>
      <c r="I8" s="41">
        <v>0</v>
      </c>
      <c r="J8" s="41">
        <v>0</v>
      </c>
      <c r="K8" s="43" t="s">
        <v>359</v>
      </c>
      <c r="L8" s="107"/>
      <c r="M8" s="107"/>
      <c r="N8" s="107"/>
      <c r="O8" s="108"/>
      <c r="P8" s="109"/>
      <c r="Q8" s="109"/>
      <c r="R8" s="109"/>
      <c r="S8" s="109"/>
      <c r="T8" s="110"/>
    </row>
    <row r="9" spans="1:279" s="111" customFormat="1" ht="18.75" customHeight="1">
      <c r="A9" s="106">
        <v>45953</v>
      </c>
      <c r="B9" s="41" t="s">
        <v>353</v>
      </c>
      <c r="C9" s="41">
        <v>900</v>
      </c>
      <c r="D9" s="41">
        <v>595</v>
      </c>
      <c r="E9" s="42">
        <v>9</v>
      </c>
      <c r="F9" s="41">
        <v>11</v>
      </c>
      <c r="G9" s="41" t="s">
        <v>572</v>
      </c>
      <c r="H9" s="41">
        <v>0</v>
      </c>
      <c r="I9" s="41">
        <v>0</v>
      </c>
      <c r="J9" s="41">
        <v>-1890</v>
      </c>
      <c r="K9" s="43" t="s">
        <v>573</v>
      </c>
      <c r="L9" s="107"/>
      <c r="M9" s="107"/>
      <c r="N9" s="107"/>
      <c r="O9" s="108"/>
      <c r="P9" s="109"/>
      <c r="Q9" s="109"/>
      <c r="R9" s="109"/>
      <c r="S9" s="109"/>
      <c r="T9" s="110"/>
    </row>
    <row r="10" spans="1:279" s="111" customFormat="1" ht="18.75" customHeight="1">
      <c r="A10" s="106">
        <v>45950</v>
      </c>
      <c r="B10" s="41" t="s">
        <v>556</v>
      </c>
      <c r="C10" s="41">
        <v>325</v>
      </c>
      <c r="D10" s="41">
        <v>2040</v>
      </c>
      <c r="E10" s="42">
        <v>25</v>
      </c>
      <c r="F10" s="41">
        <v>31</v>
      </c>
      <c r="G10" s="41" t="s">
        <v>407</v>
      </c>
      <c r="H10" s="41">
        <v>0</v>
      </c>
      <c r="I10" s="41">
        <v>0</v>
      </c>
      <c r="J10" s="41">
        <v>-3591.25</v>
      </c>
      <c r="K10" s="43" t="s">
        <v>574</v>
      </c>
      <c r="L10" s="107"/>
      <c r="M10" s="107"/>
      <c r="N10" s="107"/>
      <c r="O10" s="108"/>
      <c r="P10" s="109"/>
      <c r="Q10" s="109"/>
      <c r="R10" s="109"/>
      <c r="S10" s="109"/>
      <c r="T10" s="110"/>
    </row>
    <row r="11" spans="1:279" s="111" customFormat="1" ht="18.75" customHeight="1">
      <c r="A11" s="106">
        <v>45947</v>
      </c>
      <c r="B11" s="41" t="s">
        <v>575</v>
      </c>
      <c r="C11" s="41">
        <v>325</v>
      </c>
      <c r="D11" s="41">
        <v>1540</v>
      </c>
      <c r="E11" s="42">
        <v>40</v>
      </c>
      <c r="F11" s="41">
        <v>46</v>
      </c>
      <c r="G11" s="41" t="s">
        <v>558</v>
      </c>
      <c r="H11" s="41">
        <v>1950</v>
      </c>
      <c r="I11" s="41">
        <v>2925</v>
      </c>
      <c r="J11" s="41">
        <v>4845</v>
      </c>
      <c r="K11" s="43" t="s">
        <v>386</v>
      </c>
      <c r="L11" s="107"/>
      <c r="M11" s="107"/>
      <c r="N11" s="107"/>
      <c r="O11" s="108"/>
      <c r="P11" s="109"/>
      <c r="Q11" s="109"/>
      <c r="R11" s="109"/>
      <c r="S11" s="109"/>
      <c r="T11" s="110"/>
    </row>
    <row r="12" spans="1:279" s="111" customFormat="1" ht="18.75" customHeight="1">
      <c r="A12" s="106">
        <v>45946</v>
      </c>
      <c r="B12" s="41" t="s">
        <v>382</v>
      </c>
      <c r="C12" s="41">
        <v>1025</v>
      </c>
      <c r="D12" s="41">
        <v>455</v>
      </c>
      <c r="E12" s="42">
        <v>10</v>
      </c>
      <c r="F12" s="41">
        <v>12</v>
      </c>
      <c r="G12" s="41" t="s">
        <v>576</v>
      </c>
      <c r="H12" s="41">
        <v>2050</v>
      </c>
      <c r="I12" s="41">
        <v>3075</v>
      </c>
      <c r="J12" s="41">
        <v>5125</v>
      </c>
      <c r="K12" s="43" t="s">
        <v>386</v>
      </c>
      <c r="L12" s="107"/>
      <c r="M12" s="107"/>
      <c r="N12" s="107"/>
      <c r="O12" s="108"/>
      <c r="P12" s="109"/>
      <c r="Q12" s="109"/>
      <c r="R12" s="109"/>
      <c r="S12" s="109"/>
      <c r="T12" s="110"/>
    </row>
    <row r="13" spans="1:279" s="111" customFormat="1" ht="18.75" customHeight="1">
      <c r="A13" s="106">
        <v>45945</v>
      </c>
      <c r="B13" s="41" t="s">
        <v>387</v>
      </c>
      <c r="C13" s="41">
        <v>725</v>
      </c>
      <c r="D13" s="41">
        <v>1280</v>
      </c>
      <c r="E13" s="42">
        <v>31</v>
      </c>
      <c r="F13" s="41">
        <v>34</v>
      </c>
      <c r="G13" s="41" t="s">
        <v>577</v>
      </c>
      <c r="H13" s="41">
        <v>2175</v>
      </c>
      <c r="I13" s="41">
        <v>0</v>
      </c>
      <c r="J13" s="41">
        <v>2175</v>
      </c>
      <c r="K13" s="43" t="s">
        <v>121</v>
      </c>
      <c r="L13" s="107"/>
      <c r="M13" s="107"/>
      <c r="N13" s="107"/>
      <c r="O13" s="108"/>
      <c r="P13" s="109"/>
      <c r="Q13" s="109"/>
      <c r="R13" s="109"/>
      <c r="S13" s="109"/>
      <c r="T13" s="110"/>
    </row>
    <row r="14" spans="1:279" s="111" customFormat="1" ht="18.75" customHeight="1">
      <c r="A14" s="106">
        <v>45943</v>
      </c>
      <c r="B14" s="41" t="s">
        <v>529</v>
      </c>
      <c r="C14" s="41">
        <v>550</v>
      </c>
      <c r="D14" s="41">
        <v>1240</v>
      </c>
      <c r="E14" s="42">
        <v>40</v>
      </c>
      <c r="F14" s="41">
        <v>44</v>
      </c>
      <c r="G14" s="41" t="s">
        <v>380</v>
      </c>
      <c r="H14" s="41">
        <v>0</v>
      </c>
      <c r="I14" s="41">
        <v>0</v>
      </c>
      <c r="J14" s="41">
        <v>0</v>
      </c>
      <c r="K14" s="43" t="s">
        <v>113</v>
      </c>
      <c r="L14" s="107"/>
      <c r="M14" s="107"/>
      <c r="N14" s="107"/>
      <c r="O14" s="108"/>
      <c r="P14" s="109"/>
      <c r="Q14" s="109"/>
      <c r="R14" s="109"/>
      <c r="S14" s="109"/>
      <c r="T14" s="110"/>
    </row>
    <row r="15" spans="1:279" s="111" customFormat="1" ht="18.75" customHeight="1">
      <c r="A15" s="106">
        <v>45940</v>
      </c>
      <c r="B15" s="41" t="s">
        <v>578</v>
      </c>
      <c r="C15" s="41">
        <v>375</v>
      </c>
      <c r="D15" s="41">
        <v>1840</v>
      </c>
      <c r="E15" s="42">
        <v>39</v>
      </c>
      <c r="F15" s="41">
        <v>44</v>
      </c>
      <c r="G15" s="41" t="s">
        <v>579</v>
      </c>
      <c r="H15" s="41">
        <v>0</v>
      </c>
      <c r="I15" s="41">
        <v>0</v>
      </c>
      <c r="J15" s="41">
        <v>-4875</v>
      </c>
      <c r="K15" s="43" t="s">
        <v>122</v>
      </c>
      <c r="L15" s="107"/>
      <c r="M15" s="107"/>
      <c r="N15" s="107"/>
      <c r="O15" s="108"/>
      <c r="P15" s="109"/>
      <c r="Q15" s="109"/>
      <c r="R15" s="109"/>
      <c r="S15" s="109"/>
      <c r="T15" s="110"/>
    </row>
    <row r="16" spans="1:279" s="111" customFormat="1" ht="18.75" customHeight="1">
      <c r="A16" s="106">
        <v>45939</v>
      </c>
      <c r="B16" s="41" t="s">
        <v>580</v>
      </c>
      <c r="C16" s="41">
        <v>625</v>
      </c>
      <c r="D16" s="41">
        <v>1260</v>
      </c>
      <c r="E16" s="42">
        <v>29.5</v>
      </c>
      <c r="F16" s="41">
        <v>33.5</v>
      </c>
      <c r="G16" s="41" t="s">
        <v>407</v>
      </c>
      <c r="H16" s="41">
        <v>0</v>
      </c>
      <c r="I16" s="41">
        <v>0</v>
      </c>
      <c r="J16" s="41">
        <v>-4687.5</v>
      </c>
      <c r="K16" s="43" t="s">
        <v>122</v>
      </c>
      <c r="L16" s="107"/>
      <c r="M16" s="107"/>
      <c r="N16" s="107"/>
      <c r="O16" s="108"/>
      <c r="P16" s="109"/>
      <c r="Q16" s="109"/>
      <c r="R16" s="109"/>
      <c r="S16" s="109"/>
      <c r="T16" s="110"/>
    </row>
    <row r="17" spans="1:20" s="111" customFormat="1" ht="18.75" customHeight="1">
      <c r="A17" s="106">
        <v>45938</v>
      </c>
      <c r="B17" s="41" t="s">
        <v>56</v>
      </c>
      <c r="C17" s="41">
        <v>400</v>
      </c>
      <c r="D17" s="41">
        <v>1480</v>
      </c>
      <c r="E17" s="42">
        <v>40</v>
      </c>
      <c r="F17" s="41">
        <v>45</v>
      </c>
      <c r="G17" s="41" t="s">
        <v>552</v>
      </c>
      <c r="H17" s="41">
        <v>2000</v>
      </c>
      <c r="I17" s="41">
        <v>0</v>
      </c>
      <c r="J17" s="41">
        <v>2000</v>
      </c>
      <c r="K17" s="43" t="s">
        <v>121</v>
      </c>
      <c r="L17" s="107"/>
      <c r="M17" s="107"/>
      <c r="N17" s="107"/>
      <c r="O17" s="108"/>
      <c r="P17" s="109"/>
      <c r="Q17" s="109"/>
      <c r="R17" s="109"/>
      <c r="S17" s="109"/>
      <c r="T17" s="110"/>
    </row>
    <row r="18" spans="1:20" s="111" customFormat="1" ht="18.75" customHeight="1">
      <c r="A18" s="106">
        <v>45937</v>
      </c>
      <c r="B18" s="41" t="s">
        <v>374</v>
      </c>
      <c r="C18" s="41">
        <v>350</v>
      </c>
      <c r="D18" s="41">
        <v>1640</v>
      </c>
      <c r="E18" s="42">
        <v>46</v>
      </c>
      <c r="F18" s="41">
        <v>50</v>
      </c>
      <c r="G18" s="41" t="s">
        <v>581</v>
      </c>
      <c r="H18" s="41">
        <v>0</v>
      </c>
      <c r="I18" s="41">
        <v>0</v>
      </c>
      <c r="J18" s="41">
        <v>350</v>
      </c>
      <c r="K18" s="43" t="s">
        <v>582</v>
      </c>
      <c r="L18" s="107"/>
      <c r="M18" s="107"/>
      <c r="N18" s="107"/>
      <c r="O18" s="108"/>
      <c r="P18" s="109"/>
      <c r="Q18" s="109"/>
      <c r="R18" s="109"/>
      <c r="S18" s="109"/>
      <c r="T18" s="110"/>
    </row>
    <row r="19" spans="1:20" s="111" customFormat="1" ht="18.75" customHeight="1">
      <c r="A19" s="106">
        <v>45936</v>
      </c>
      <c r="B19" s="41" t="s">
        <v>561</v>
      </c>
      <c r="C19" s="41">
        <v>375</v>
      </c>
      <c r="D19" s="41">
        <v>1340</v>
      </c>
      <c r="E19" s="42">
        <v>48</v>
      </c>
      <c r="F19" s="41">
        <v>53</v>
      </c>
      <c r="G19" s="41" t="s">
        <v>583</v>
      </c>
      <c r="H19" s="41">
        <v>1875</v>
      </c>
      <c r="I19" s="41">
        <v>3000</v>
      </c>
      <c r="J19" s="41">
        <v>4875</v>
      </c>
      <c r="K19" s="43" t="s">
        <v>120</v>
      </c>
      <c r="L19" s="107"/>
      <c r="M19" s="107"/>
      <c r="N19" s="107"/>
      <c r="O19" s="108"/>
      <c r="P19" s="109"/>
      <c r="Q19" s="109"/>
      <c r="R19" s="109"/>
      <c r="S19" s="109"/>
      <c r="T19" s="110"/>
    </row>
    <row r="20" spans="1:20" s="111" customFormat="1" ht="18.75" customHeight="1">
      <c r="A20" s="106">
        <v>45933</v>
      </c>
      <c r="B20" s="41" t="s">
        <v>584</v>
      </c>
      <c r="C20" s="41">
        <v>675</v>
      </c>
      <c r="D20" s="41">
        <v>1160</v>
      </c>
      <c r="E20" s="42">
        <v>35</v>
      </c>
      <c r="F20" s="41">
        <v>38</v>
      </c>
      <c r="G20" s="41" t="s">
        <v>585</v>
      </c>
      <c r="H20" s="41">
        <v>2025</v>
      </c>
      <c r="I20" s="41">
        <v>0</v>
      </c>
      <c r="J20" s="41">
        <v>2025</v>
      </c>
      <c r="K20" s="43" t="s">
        <v>121</v>
      </c>
      <c r="L20" s="107"/>
      <c r="M20" s="107"/>
      <c r="N20" s="107"/>
      <c r="O20" s="108"/>
      <c r="P20" s="109"/>
      <c r="Q20" s="109"/>
      <c r="R20" s="109"/>
      <c r="S20" s="109"/>
      <c r="T20" s="110"/>
    </row>
    <row r="21" spans="1:20" s="111" customFormat="1" ht="18.75" customHeight="1">
      <c r="A21" s="106">
        <v>45931</v>
      </c>
      <c r="B21" s="41" t="s">
        <v>274</v>
      </c>
      <c r="C21" s="41">
        <v>400</v>
      </c>
      <c r="D21" s="41">
        <v>2040</v>
      </c>
      <c r="E21" s="42">
        <v>50</v>
      </c>
      <c r="F21" s="41">
        <v>55</v>
      </c>
      <c r="G21" s="41" t="s">
        <v>550</v>
      </c>
      <c r="H21" s="41">
        <v>2000</v>
      </c>
      <c r="I21" s="41">
        <v>4000</v>
      </c>
      <c r="J21" s="41">
        <v>6000</v>
      </c>
      <c r="K21" s="43" t="s">
        <v>120</v>
      </c>
      <c r="L21" s="107"/>
      <c r="M21" s="107"/>
      <c r="N21" s="107"/>
      <c r="O21" s="108"/>
      <c r="P21" s="109"/>
      <c r="Q21" s="109"/>
      <c r="R21" s="109"/>
      <c r="S21" s="109"/>
      <c r="T21" s="110"/>
    </row>
    <row r="22" spans="1:20" s="111" customFormat="1" ht="18.75" customHeight="1">
      <c r="A22" s="106">
        <v>45930</v>
      </c>
      <c r="B22" s="41" t="s">
        <v>584</v>
      </c>
      <c r="C22" s="41">
        <v>675</v>
      </c>
      <c r="D22" s="41">
        <v>1150</v>
      </c>
      <c r="E22" s="42">
        <v>33</v>
      </c>
      <c r="F22" s="41">
        <v>36</v>
      </c>
      <c r="G22" s="41" t="s">
        <v>413</v>
      </c>
      <c r="H22" s="41">
        <v>0</v>
      </c>
      <c r="I22" s="41">
        <v>0</v>
      </c>
      <c r="J22" s="41">
        <v>-1822.5</v>
      </c>
      <c r="K22" s="43" t="s">
        <v>586</v>
      </c>
      <c r="L22" s="107"/>
      <c r="M22" s="107"/>
      <c r="N22" s="107"/>
      <c r="O22" s="108"/>
      <c r="P22" s="109"/>
      <c r="Q22" s="109"/>
      <c r="R22" s="109"/>
      <c r="S22" s="109"/>
      <c r="T22" s="110"/>
    </row>
    <row r="23" spans="1:20" s="111" customFormat="1" ht="18.75" customHeight="1">
      <c r="A23" s="106">
        <v>45930</v>
      </c>
      <c r="B23" s="41" t="s">
        <v>587</v>
      </c>
      <c r="C23" s="41">
        <v>425</v>
      </c>
      <c r="D23" s="41">
        <v>1160</v>
      </c>
      <c r="E23" s="42">
        <v>47</v>
      </c>
      <c r="F23" s="41">
        <v>51</v>
      </c>
      <c r="G23" s="41" t="s">
        <v>375</v>
      </c>
      <c r="H23" s="41">
        <v>0</v>
      </c>
      <c r="I23" s="41">
        <v>0</v>
      </c>
      <c r="J23" s="41">
        <v>0</v>
      </c>
      <c r="K23" s="43" t="s">
        <v>113</v>
      </c>
      <c r="L23" s="107"/>
      <c r="M23" s="107"/>
      <c r="N23" s="107"/>
      <c r="O23" s="108"/>
      <c r="P23" s="109"/>
      <c r="Q23" s="109"/>
      <c r="R23" s="109"/>
      <c r="S23" s="109"/>
      <c r="T23" s="110"/>
    </row>
    <row r="24" spans="1:20" s="111" customFormat="1" ht="18.75" customHeight="1">
      <c r="A24" s="106">
        <v>45929</v>
      </c>
      <c r="B24" s="41" t="s">
        <v>588</v>
      </c>
      <c r="C24" s="41">
        <v>825</v>
      </c>
      <c r="D24" s="41">
        <v>610</v>
      </c>
      <c r="E24" s="42">
        <v>25</v>
      </c>
      <c r="F24" s="41">
        <v>28</v>
      </c>
      <c r="G24" s="41" t="s">
        <v>367</v>
      </c>
      <c r="H24" s="41">
        <v>0</v>
      </c>
      <c r="I24" s="41">
        <v>0</v>
      </c>
      <c r="J24" s="41">
        <v>123.75</v>
      </c>
      <c r="K24" s="43" t="s">
        <v>589</v>
      </c>
      <c r="L24" s="107"/>
      <c r="M24" s="107"/>
      <c r="N24" s="107"/>
      <c r="O24" s="108"/>
      <c r="P24" s="109"/>
      <c r="Q24" s="109"/>
      <c r="R24" s="109"/>
      <c r="S24" s="109"/>
      <c r="T24" s="110"/>
    </row>
    <row r="25" spans="1:20" s="111" customFormat="1" ht="18.75" customHeight="1">
      <c r="A25" s="106">
        <v>45925</v>
      </c>
      <c r="B25" s="41" t="s">
        <v>529</v>
      </c>
      <c r="C25" s="41">
        <v>550</v>
      </c>
      <c r="D25" s="41">
        <v>1320</v>
      </c>
      <c r="E25" s="42">
        <v>17</v>
      </c>
      <c r="F25" s="41">
        <v>21</v>
      </c>
      <c r="G25" s="41">
        <v>27</v>
      </c>
      <c r="H25" s="41">
        <v>2200</v>
      </c>
      <c r="I25" s="41">
        <v>0</v>
      </c>
      <c r="J25" s="41">
        <v>2200</v>
      </c>
      <c r="K25" s="43" t="s">
        <v>121</v>
      </c>
      <c r="L25" s="107"/>
      <c r="M25" s="107"/>
      <c r="N25" s="107"/>
      <c r="O25" s="108"/>
      <c r="P25" s="109"/>
      <c r="Q25" s="109"/>
      <c r="R25" s="109"/>
      <c r="S25" s="109"/>
      <c r="T25" s="110"/>
    </row>
    <row r="26" spans="1:20" s="111" customFormat="1" ht="18.75" customHeight="1">
      <c r="A26" s="106">
        <v>45924</v>
      </c>
      <c r="B26" s="41" t="s">
        <v>590</v>
      </c>
      <c r="C26" s="41">
        <v>550</v>
      </c>
      <c r="D26" s="41">
        <v>1140</v>
      </c>
      <c r="E26" s="42">
        <v>16</v>
      </c>
      <c r="F26" s="41">
        <v>20</v>
      </c>
      <c r="G26" s="41" t="s">
        <v>408</v>
      </c>
      <c r="H26" s="41">
        <v>0</v>
      </c>
      <c r="I26" s="41">
        <v>0</v>
      </c>
      <c r="J26" s="41">
        <v>-1925</v>
      </c>
      <c r="K26" s="43" t="s">
        <v>591</v>
      </c>
      <c r="L26" s="107"/>
      <c r="M26" s="107"/>
      <c r="N26" s="107"/>
      <c r="O26" s="108"/>
      <c r="P26" s="109"/>
      <c r="Q26" s="109"/>
      <c r="R26" s="109"/>
      <c r="S26" s="109"/>
      <c r="T26" s="110"/>
    </row>
    <row r="27" spans="1:20" s="111" customFormat="1" ht="18.75" customHeight="1">
      <c r="A27" s="106">
        <v>45923</v>
      </c>
      <c r="B27" s="41" t="s">
        <v>275</v>
      </c>
      <c r="C27" s="41">
        <v>625</v>
      </c>
      <c r="D27" s="41">
        <v>1160</v>
      </c>
      <c r="E27" s="42">
        <v>15</v>
      </c>
      <c r="F27" s="41">
        <v>18</v>
      </c>
      <c r="G27" s="41">
        <v>23</v>
      </c>
      <c r="H27" s="41">
        <v>1875</v>
      </c>
      <c r="I27" s="41">
        <v>0</v>
      </c>
      <c r="J27" s="41">
        <v>1875</v>
      </c>
      <c r="K27" s="43" t="s">
        <v>121</v>
      </c>
      <c r="L27" s="107"/>
      <c r="M27" s="107"/>
      <c r="N27" s="107"/>
      <c r="O27" s="108"/>
      <c r="P27" s="109"/>
      <c r="Q27" s="109"/>
      <c r="R27" s="109"/>
      <c r="S27" s="109"/>
      <c r="T27" s="110"/>
    </row>
    <row r="28" spans="1:20" s="111" customFormat="1" ht="18.75" customHeight="1">
      <c r="A28" s="106">
        <v>45922</v>
      </c>
      <c r="B28" s="41" t="s">
        <v>561</v>
      </c>
      <c r="C28" s="41">
        <v>375</v>
      </c>
      <c r="D28" s="41">
        <v>1400</v>
      </c>
      <c r="E28" s="42">
        <v>25</v>
      </c>
      <c r="F28" s="41">
        <v>30</v>
      </c>
      <c r="G28" s="41" t="s">
        <v>415</v>
      </c>
      <c r="H28" s="41">
        <v>1875</v>
      </c>
      <c r="I28" s="41">
        <v>1875</v>
      </c>
      <c r="J28" s="41">
        <v>3750</v>
      </c>
      <c r="K28" s="43" t="s">
        <v>120</v>
      </c>
      <c r="L28" s="107"/>
      <c r="M28" s="107"/>
      <c r="N28" s="107"/>
      <c r="O28" s="108"/>
      <c r="P28" s="109"/>
      <c r="Q28" s="109"/>
      <c r="R28" s="109"/>
      <c r="S28" s="109"/>
      <c r="T28" s="110"/>
    </row>
    <row r="29" spans="1:20" s="111" customFormat="1" ht="18.75" customHeight="1">
      <c r="A29" s="106">
        <v>45919</v>
      </c>
      <c r="B29" s="41" t="s">
        <v>588</v>
      </c>
      <c r="C29" s="41">
        <v>825</v>
      </c>
      <c r="D29" s="41">
        <v>640</v>
      </c>
      <c r="E29" s="42">
        <v>10</v>
      </c>
      <c r="F29" s="41">
        <v>12.5</v>
      </c>
      <c r="G29" s="41" t="s">
        <v>592</v>
      </c>
      <c r="H29" s="41">
        <v>0</v>
      </c>
      <c r="I29" s="41">
        <v>0</v>
      </c>
      <c r="J29" s="41">
        <v>0</v>
      </c>
      <c r="K29" s="43" t="s">
        <v>113</v>
      </c>
      <c r="L29" s="107"/>
      <c r="M29" s="107"/>
      <c r="N29" s="107"/>
      <c r="O29" s="108"/>
      <c r="P29" s="109"/>
      <c r="Q29" s="109"/>
      <c r="R29" s="109"/>
      <c r="S29" s="109"/>
      <c r="T29" s="110"/>
    </row>
    <row r="30" spans="1:20" s="111" customFormat="1" ht="18.75" customHeight="1">
      <c r="A30" s="106">
        <v>45918</v>
      </c>
      <c r="B30" s="41" t="s">
        <v>277</v>
      </c>
      <c r="C30" s="41">
        <v>300</v>
      </c>
      <c r="D30" s="41">
        <v>2600</v>
      </c>
      <c r="E30" s="42">
        <v>40</v>
      </c>
      <c r="F30" s="41">
        <v>46</v>
      </c>
      <c r="G30" s="41" t="s">
        <v>558</v>
      </c>
      <c r="H30" s="41">
        <v>0</v>
      </c>
      <c r="I30" s="41">
        <v>0</v>
      </c>
      <c r="J30" s="41">
        <v>-3000</v>
      </c>
      <c r="K30" s="43" t="s">
        <v>122</v>
      </c>
      <c r="L30" s="107"/>
      <c r="M30" s="107"/>
      <c r="N30" s="107"/>
      <c r="O30" s="108"/>
      <c r="P30" s="109"/>
      <c r="Q30" s="109"/>
      <c r="R30" s="109"/>
      <c r="S30" s="109"/>
      <c r="T30" s="110"/>
    </row>
    <row r="31" spans="1:20" s="111" customFormat="1" ht="18.75" customHeight="1">
      <c r="A31" s="106">
        <v>45917</v>
      </c>
      <c r="B31" s="41" t="s">
        <v>590</v>
      </c>
      <c r="C31" s="41">
        <v>550</v>
      </c>
      <c r="D31" s="41">
        <v>1130</v>
      </c>
      <c r="E31" s="42">
        <v>20</v>
      </c>
      <c r="F31" s="41">
        <v>24</v>
      </c>
      <c r="G31" s="41" t="s">
        <v>404</v>
      </c>
      <c r="H31" s="41">
        <v>0</v>
      </c>
      <c r="I31" s="41">
        <v>0</v>
      </c>
      <c r="J31" s="41">
        <v>2200</v>
      </c>
      <c r="K31" s="43" t="s">
        <v>121</v>
      </c>
      <c r="L31" s="107"/>
      <c r="M31" s="107"/>
      <c r="N31" s="107"/>
      <c r="O31" s="108"/>
      <c r="P31" s="109"/>
      <c r="Q31" s="109"/>
      <c r="R31" s="109"/>
      <c r="S31" s="109"/>
      <c r="T31" s="110"/>
    </row>
    <row r="32" spans="1:20" s="111" customFormat="1" ht="18.75" customHeight="1">
      <c r="A32" s="106">
        <v>45916</v>
      </c>
      <c r="B32" s="41" t="s">
        <v>357</v>
      </c>
      <c r="C32" s="41">
        <v>500</v>
      </c>
      <c r="D32" s="41">
        <v>1400</v>
      </c>
      <c r="E32" s="42">
        <v>23</v>
      </c>
      <c r="F32" s="41">
        <v>27</v>
      </c>
      <c r="G32" s="41" t="s">
        <v>417</v>
      </c>
      <c r="H32" s="41">
        <v>0</v>
      </c>
      <c r="I32" s="41">
        <v>0</v>
      </c>
      <c r="J32" s="41">
        <v>-1000</v>
      </c>
      <c r="K32" s="43" t="s">
        <v>593</v>
      </c>
      <c r="L32" s="107"/>
      <c r="M32" s="107"/>
      <c r="N32" s="107"/>
      <c r="O32" s="108"/>
      <c r="P32" s="109"/>
      <c r="Q32" s="109"/>
      <c r="R32" s="109"/>
      <c r="S32" s="109"/>
      <c r="T32" s="110"/>
    </row>
    <row r="33" spans="1:20" s="111" customFormat="1" ht="18.75" customHeight="1">
      <c r="A33" s="106">
        <v>45915</v>
      </c>
      <c r="B33" s="41" t="s">
        <v>434</v>
      </c>
      <c r="C33" s="41">
        <v>800</v>
      </c>
      <c r="D33" s="41">
        <v>900</v>
      </c>
      <c r="E33" s="42">
        <v>15</v>
      </c>
      <c r="F33" s="41">
        <v>18</v>
      </c>
      <c r="G33" s="41" t="s">
        <v>594</v>
      </c>
      <c r="H33" s="41">
        <v>0</v>
      </c>
      <c r="I33" s="41">
        <v>0</v>
      </c>
      <c r="J33" s="41">
        <v>-600</v>
      </c>
      <c r="K33" s="43" t="s">
        <v>595</v>
      </c>
      <c r="L33" s="107"/>
      <c r="M33" s="107"/>
      <c r="N33" s="107"/>
      <c r="O33" s="108"/>
      <c r="P33" s="109"/>
      <c r="Q33" s="109"/>
      <c r="R33" s="109"/>
      <c r="S33" s="109"/>
      <c r="T33" s="110"/>
    </row>
    <row r="34" spans="1:20" s="111" customFormat="1" ht="18.75" customHeight="1">
      <c r="A34" s="106">
        <v>45912</v>
      </c>
      <c r="B34" s="41" t="s">
        <v>395</v>
      </c>
      <c r="C34" s="41">
        <v>375</v>
      </c>
      <c r="D34" s="41">
        <v>1580</v>
      </c>
      <c r="E34" s="42">
        <v>25</v>
      </c>
      <c r="F34" s="41">
        <v>30</v>
      </c>
      <c r="G34" s="41" t="s">
        <v>362</v>
      </c>
      <c r="H34" s="41">
        <v>1875</v>
      </c>
      <c r="I34" s="41">
        <v>0</v>
      </c>
      <c r="J34" s="41">
        <v>1875</v>
      </c>
      <c r="K34" s="43" t="s">
        <v>596</v>
      </c>
      <c r="L34" s="107"/>
      <c r="M34" s="107"/>
      <c r="N34" s="107"/>
      <c r="O34" s="108"/>
      <c r="P34" s="109"/>
      <c r="Q34" s="109"/>
      <c r="R34" s="109"/>
      <c r="S34" s="109"/>
      <c r="T34" s="110"/>
    </row>
    <row r="35" spans="1:20" s="111" customFormat="1" ht="18.75" customHeight="1">
      <c r="A35" s="106">
        <v>45911</v>
      </c>
      <c r="B35" s="41" t="s">
        <v>369</v>
      </c>
      <c r="C35" s="41">
        <v>425</v>
      </c>
      <c r="D35" s="41">
        <v>1460</v>
      </c>
      <c r="E35" s="42">
        <v>36</v>
      </c>
      <c r="F35" s="41">
        <v>40</v>
      </c>
      <c r="G35" s="41" t="s">
        <v>543</v>
      </c>
      <c r="H35" s="41">
        <v>0</v>
      </c>
      <c r="I35" s="41">
        <v>0</v>
      </c>
      <c r="J35" s="41">
        <v>0</v>
      </c>
      <c r="K35" s="43" t="s">
        <v>113</v>
      </c>
      <c r="L35" s="107"/>
      <c r="M35" s="107"/>
      <c r="N35" s="107"/>
      <c r="O35" s="108"/>
      <c r="P35" s="109"/>
      <c r="Q35" s="109"/>
      <c r="R35" s="109"/>
      <c r="S35" s="109"/>
      <c r="T35" s="110"/>
    </row>
    <row r="36" spans="1:20" s="111" customFormat="1" ht="18.75" customHeight="1">
      <c r="A36" s="106">
        <v>45910</v>
      </c>
      <c r="B36" s="41" t="s">
        <v>56</v>
      </c>
      <c r="C36" s="41">
        <v>400</v>
      </c>
      <c r="D36" s="41">
        <v>1520</v>
      </c>
      <c r="E36" s="42">
        <v>37</v>
      </c>
      <c r="F36" s="41">
        <v>42</v>
      </c>
      <c r="G36" s="41" t="s">
        <v>380</v>
      </c>
      <c r="H36" s="41">
        <v>4000</v>
      </c>
      <c r="I36" s="41">
        <v>0</v>
      </c>
      <c r="J36" s="41">
        <v>4000</v>
      </c>
      <c r="K36" s="43" t="s">
        <v>121</v>
      </c>
      <c r="L36" s="107"/>
      <c r="M36" s="107"/>
      <c r="N36" s="107"/>
      <c r="O36" s="108"/>
      <c r="P36" s="109"/>
      <c r="Q36" s="109"/>
      <c r="R36" s="109"/>
      <c r="S36" s="109"/>
      <c r="T36" s="110"/>
    </row>
    <row r="37" spans="1:20" s="111" customFormat="1" ht="18.75" customHeight="1">
      <c r="A37" s="106">
        <v>45909</v>
      </c>
      <c r="B37" s="41" t="s">
        <v>580</v>
      </c>
      <c r="C37" s="41">
        <v>625</v>
      </c>
      <c r="D37" s="41">
        <v>1280</v>
      </c>
      <c r="E37" s="42">
        <v>23</v>
      </c>
      <c r="F37" s="41">
        <v>26</v>
      </c>
      <c r="G37" s="41" t="s">
        <v>530</v>
      </c>
      <c r="H37" s="41">
        <v>1875</v>
      </c>
      <c r="I37" s="41">
        <v>3125</v>
      </c>
      <c r="J37" s="41">
        <v>5000</v>
      </c>
      <c r="K37" s="43" t="s">
        <v>120</v>
      </c>
      <c r="L37" s="107"/>
      <c r="M37" s="107"/>
      <c r="N37" s="107"/>
      <c r="O37" s="108"/>
      <c r="P37" s="109"/>
      <c r="Q37" s="109"/>
      <c r="R37" s="109"/>
      <c r="S37" s="109"/>
      <c r="T37" s="110"/>
    </row>
    <row r="38" spans="1:20" s="111" customFormat="1" ht="18.75" customHeight="1">
      <c r="A38" s="106">
        <v>45908</v>
      </c>
      <c r="B38" s="41" t="s">
        <v>597</v>
      </c>
      <c r="C38" s="41">
        <v>200</v>
      </c>
      <c r="D38" s="41">
        <v>3700</v>
      </c>
      <c r="E38" s="42">
        <v>80</v>
      </c>
      <c r="F38" s="41">
        <v>85</v>
      </c>
      <c r="G38" s="41" t="s">
        <v>598</v>
      </c>
      <c r="H38" s="41">
        <v>1000</v>
      </c>
      <c r="I38" s="41">
        <v>0</v>
      </c>
      <c r="J38" s="41">
        <v>1000</v>
      </c>
      <c r="K38" s="43" t="s">
        <v>121</v>
      </c>
      <c r="L38" s="107"/>
      <c r="M38" s="107"/>
      <c r="N38" s="107"/>
      <c r="O38" s="108"/>
      <c r="P38" s="109"/>
      <c r="Q38" s="109"/>
      <c r="R38" s="109"/>
      <c r="S38" s="109"/>
      <c r="T38" s="110"/>
    </row>
    <row r="39" spans="1:20" s="111" customFormat="1" ht="18.75" customHeight="1">
      <c r="A39" s="106">
        <v>45905</v>
      </c>
      <c r="B39" s="41" t="s">
        <v>599</v>
      </c>
      <c r="C39" s="41">
        <v>450</v>
      </c>
      <c r="D39" s="41">
        <v>1100</v>
      </c>
      <c r="E39" s="42">
        <v>33</v>
      </c>
      <c r="F39" s="41">
        <v>37</v>
      </c>
      <c r="G39" s="41" t="s">
        <v>600</v>
      </c>
      <c r="H39" s="41">
        <v>1800</v>
      </c>
      <c r="I39" s="41">
        <v>0</v>
      </c>
      <c r="J39" s="41">
        <v>1800</v>
      </c>
      <c r="K39" s="43" t="s">
        <v>121</v>
      </c>
      <c r="L39" s="107"/>
      <c r="M39" s="107"/>
      <c r="N39" s="107"/>
      <c r="O39" s="108"/>
      <c r="P39" s="109"/>
      <c r="Q39" s="109"/>
      <c r="R39" s="109"/>
      <c r="S39" s="109"/>
      <c r="T39" s="110"/>
    </row>
    <row r="40" spans="1:20" s="111" customFormat="1" ht="18.75" customHeight="1">
      <c r="A40" s="106">
        <v>45904</v>
      </c>
      <c r="B40" s="41" t="s">
        <v>601</v>
      </c>
      <c r="C40" s="41">
        <v>125</v>
      </c>
      <c r="D40" s="41">
        <v>7900</v>
      </c>
      <c r="E40" s="42">
        <v>135</v>
      </c>
      <c r="F40" s="41">
        <v>150</v>
      </c>
      <c r="G40" s="41" t="s">
        <v>602</v>
      </c>
      <c r="H40" s="41">
        <v>1875</v>
      </c>
      <c r="I40" s="41">
        <v>0</v>
      </c>
      <c r="J40" s="41">
        <v>1875</v>
      </c>
      <c r="K40" s="43" t="s">
        <v>121</v>
      </c>
      <c r="L40" s="107"/>
      <c r="M40" s="107"/>
      <c r="N40" s="107"/>
      <c r="O40" s="108"/>
      <c r="P40" s="109"/>
      <c r="Q40" s="109"/>
      <c r="R40" s="109"/>
      <c r="S40" s="109"/>
      <c r="T40" s="110"/>
    </row>
    <row r="41" spans="1:20" s="111" customFormat="1" ht="18.75" customHeight="1">
      <c r="A41" s="106">
        <v>45903</v>
      </c>
      <c r="B41" s="41" t="s">
        <v>395</v>
      </c>
      <c r="C41" s="41">
        <v>375</v>
      </c>
      <c r="D41" s="41">
        <v>1600</v>
      </c>
      <c r="E41" s="42">
        <v>33</v>
      </c>
      <c r="F41" s="41">
        <v>41</v>
      </c>
      <c r="G41" s="41" t="s">
        <v>552</v>
      </c>
      <c r="H41" s="41">
        <v>0</v>
      </c>
      <c r="I41" s="41">
        <v>0</v>
      </c>
      <c r="J41" s="41">
        <v>-1612.5</v>
      </c>
      <c r="K41" s="43" t="s">
        <v>603</v>
      </c>
      <c r="L41" s="107"/>
      <c r="M41" s="107"/>
      <c r="N41" s="107"/>
      <c r="O41" s="108"/>
      <c r="P41" s="109"/>
      <c r="Q41" s="109"/>
      <c r="R41" s="109"/>
      <c r="S41" s="109"/>
      <c r="T41" s="110"/>
    </row>
    <row r="42" spans="1:20" s="111" customFormat="1" ht="18.75" customHeight="1">
      <c r="A42" s="106">
        <v>45902</v>
      </c>
      <c r="B42" s="41" t="s">
        <v>604</v>
      </c>
      <c r="C42" s="41">
        <v>275</v>
      </c>
      <c r="D42" s="41">
        <v>2000</v>
      </c>
      <c r="E42" s="42">
        <v>70</v>
      </c>
      <c r="F42" s="41">
        <v>80</v>
      </c>
      <c r="G42" s="41" t="s">
        <v>356</v>
      </c>
      <c r="H42" s="41">
        <v>0</v>
      </c>
      <c r="I42" s="41">
        <v>0</v>
      </c>
      <c r="J42" s="41">
        <v>-2337.5</v>
      </c>
      <c r="K42" s="43" t="s">
        <v>605</v>
      </c>
      <c r="L42" s="107"/>
      <c r="M42" s="107"/>
      <c r="N42" s="107"/>
      <c r="O42" s="108"/>
      <c r="P42" s="109"/>
      <c r="Q42" s="109"/>
      <c r="R42" s="109"/>
      <c r="S42" s="109"/>
      <c r="T42" s="110"/>
    </row>
    <row r="43" spans="1:20" s="111" customFormat="1" ht="18.75" customHeight="1">
      <c r="A43" s="106">
        <v>45901</v>
      </c>
      <c r="B43" s="41" t="s">
        <v>56</v>
      </c>
      <c r="C43" s="41">
        <v>400</v>
      </c>
      <c r="D43" s="41">
        <v>1500</v>
      </c>
      <c r="E43" s="42">
        <v>40</v>
      </c>
      <c r="F43" s="41">
        <v>45</v>
      </c>
      <c r="G43" s="41" t="s">
        <v>552</v>
      </c>
      <c r="H43" s="41">
        <v>0</v>
      </c>
      <c r="I43" s="41">
        <v>0</v>
      </c>
      <c r="J43" s="41">
        <v>-1240</v>
      </c>
      <c r="K43" s="112" t="s">
        <v>606</v>
      </c>
      <c r="L43" s="107"/>
      <c r="M43" s="107"/>
      <c r="N43" s="107"/>
      <c r="O43" s="108"/>
      <c r="P43" s="109"/>
      <c r="Q43" s="109"/>
      <c r="R43" s="109"/>
      <c r="S43" s="109"/>
      <c r="T43" s="110"/>
    </row>
    <row r="44" spans="1:20" s="111" customFormat="1" ht="18.75" customHeight="1">
      <c r="A44" s="106">
        <v>45898</v>
      </c>
      <c r="B44" s="41" t="s">
        <v>588</v>
      </c>
      <c r="C44" s="41">
        <v>825</v>
      </c>
      <c r="D44" s="41">
        <v>580</v>
      </c>
      <c r="E44" s="42">
        <v>25</v>
      </c>
      <c r="F44" s="41">
        <v>27.5</v>
      </c>
      <c r="G44" s="41" t="s">
        <v>421</v>
      </c>
      <c r="H44" s="41">
        <v>0</v>
      </c>
      <c r="I44" s="41">
        <v>0</v>
      </c>
      <c r="J44" s="41">
        <v>-2598.75</v>
      </c>
      <c r="K44" s="43" t="s">
        <v>607</v>
      </c>
      <c r="L44" s="107"/>
      <c r="M44" s="107"/>
      <c r="N44" s="107"/>
      <c r="O44" s="108"/>
      <c r="P44" s="109"/>
      <c r="Q44" s="109"/>
      <c r="R44" s="109"/>
      <c r="S44" s="109"/>
      <c r="T44" s="110"/>
    </row>
    <row r="45" spans="1:20" s="111" customFormat="1" ht="18.75" customHeight="1">
      <c r="A45" s="106">
        <v>45897</v>
      </c>
      <c r="B45" s="41" t="s">
        <v>553</v>
      </c>
      <c r="C45" s="41">
        <v>325</v>
      </c>
      <c r="D45" s="41">
        <v>1900</v>
      </c>
      <c r="E45" s="42">
        <v>10</v>
      </c>
      <c r="F45" s="41">
        <v>16</v>
      </c>
      <c r="G45" s="41" t="s">
        <v>564</v>
      </c>
      <c r="H45" s="41">
        <v>0</v>
      </c>
      <c r="I45" s="41">
        <v>0</v>
      </c>
      <c r="J45" s="41">
        <v>-3185</v>
      </c>
      <c r="K45" s="43" t="s">
        <v>608</v>
      </c>
      <c r="L45" s="107"/>
      <c r="M45" s="107"/>
      <c r="N45" s="107"/>
      <c r="O45" s="108"/>
      <c r="P45" s="109"/>
      <c r="Q45" s="109"/>
      <c r="R45" s="109"/>
      <c r="S45" s="109"/>
      <c r="T45" s="110"/>
    </row>
    <row r="46" spans="1:20" s="111" customFormat="1" ht="18.75" customHeight="1">
      <c r="A46" s="106">
        <v>45895</v>
      </c>
      <c r="B46" s="41" t="s">
        <v>277</v>
      </c>
      <c r="C46" s="41">
        <v>300</v>
      </c>
      <c r="D46" s="41">
        <v>2700</v>
      </c>
      <c r="E46" s="42">
        <v>14</v>
      </c>
      <c r="F46" s="41">
        <v>20</v>
      </c>
      <c r="G46" s="41" t="s">
        <v>435</v>
      </c>
      <c r="H46" s="41">
        <v>0</v>
      </c>
      <c r="I46" s="41">
        <v>0</v>
      </c>
      <c r="J46" s="41">
        <v>-2025</v>
      </c>
      <c r="K46" s="43" t="s">
        <v>609</v>
      </c>
      <c r="L46" s="107"/>
      <c r="M46" s="107"/>
      <c r="N46" s="107"/>
      <c r="O46" s="108"/>
      <c r="P46" s="109"/>
      <c r="Q46" s="109"/>
      <c r="R46" s="109"/>
      <c r="S46" s="109"/>
      <c r="T46" s="110"/>
    </row>
    <row r="47" spans="1:20" s="111" customFormat="1" ht="18.75" customHeight="1">
      <c r="A47" s="106">
        <v>45894</v>
      </c>
      <c r="B47" s="41" t="s">
        <v>56</v>
      </c>
      <c r="C47" s="41">
        <v>400</v>
      </c>
      <c r="D47" s="41">
        <v>1540</v>
      </c>
      <c r="E47" s="42">
        <v>12</v>
      </c>
      <c r="F47" s="41">
        <v>17</v>
      </c>
      <c r="G47" s="41" t="s">
        <v>564</v>
      </c>
      <c r="H47" s="41">
        <v>0</v>
      </c>
      <c r="I47" s="41">
        <v>0</v>
      </c>
      <c r="J47" s="41">
        <v>-580</v>
      </c>
      <c r="K47" s="43" t="s">
        <v>610</v>
      </c>
      <c r="L47" s="107"/>
      <c r="M47" s="107"/>
      <c r="N47" s="107"/>
      <c r="O47" s="108"/>
      <c r="P47" s="109"/>
      <c r="Q47" s="109"/>
      <c r="R47" s="109"/>
      <c r="S47" s="109"/>
      <c r="T47" s="110"/>
    </row>
    <row r="48" spans="1:20" s="111" customFormat="1" ht="18.75" customHeight="1">
      <c r="A48" s="106">
        <v>45894</v>
      </c>
      <c r="B48" s="41" t="s">
        <v>611</v>
      </c>
      <c r="C48" s="41">
        <v>375</v>
      </c>
      <c r="D48" s="41">
        <v>1800</v>
      </c>
      <c r="E48" s="42">
        <v>20</v>
      </c>
      <c r="F48" s="41">
        <v>26</v>
      </c>
      <c r="G48" s="41" t="s">
        <v>415</v>
      </c>
      <c r="H48" s="41">
        <v>0</v>
      </c>
      <c r="I48" s="41">
        <v>0</v>
      </c>
      <c r="J48" s="41">
        <v>0</v>
      </c>
      <c r="K48" s="43" t="s">
        <v>365</v>
      </c>
      <c r="L48" s="107"/>
      <c r="M48" s="107"/>
      <c r="N48" s="107"/>
      <c r="O48" s="108"/>
      <c r="P48" s="109"/>
      <c r="Q48" s="109"/>
      <c r="R48" s="109"/>
      <c r="S48" s="109"/>
      <c r="T48" s="110"/>
    </row>
    <row r="49" spans="1:20" s="111" customFormat="1" ht="18.75" customHeight="1">
      <c r="A49" s="106">
        <v>45891</v>
      </c>
      <c r="B49" s="41" t="s">
        <v>597</v>
      </c>
      <c r="C49" s="41">
        <v>200</v>
      </c>
      <c r="D49" s="41">
        <v>3400</v>
      </c>
      <c r="E49" s="42">
        <v>40</v>
      </c>
      <c r="F49" s="41">
        <v>50</v>
      </c>
      <c r="G49" s="41" t="s">
        <v>612</v>
      </c>
      <c r="H49" s="41">
        <v>0</v>
      </c>
      <c r="I49" s="41">
        <v>0</v>
      </c>
      <c r="J49" s="41">
        <v>0</v>
      </c>
      <c r="K49" s="43" t="s">
        <v>365</v>
      </c>
      <c r="L49" s="113"/>
      <c r="M49" s="107"/>
      <c r="N49" s="107"/>
      <c r="O49" s="108"/>
      <c r="P49" s="109"/>
      <c r="Q49" s="109"/>
      <c r="R49" s="109"/>
      <c r="S49" s="109"/>
      <c r="T49" s="110"/>
    </row>
    <row r="50" spans="1:20" s="111" customFormat="1" ht="18.75" customHeight="1">
      <c r="A50" s="106">
        <v>45890</v>
      </c>
      <c r="B50" s="41" t="s">
        <v>379</v>
      </c>
      <c r="C50" s="41">
        <v>525</v>
      </c>
      <c r="D50" s="41">
        <v>1240</v>
      </c>
      <c r="E50" s="42">
        <v>26</v>
      </c>
      <c r="F50" s="41">
        <v>30</v>
      </c>
      <c r="G50" s="41" t="s">
        <v>531</v>
      </c>
      <c r="H50" s="41">
        <v>2100</v>
      </c>
      <c r="I50" s="41">
        <v>3150</v>
      </c>
      <c r="J50" s="41">
        <v>5250</v>
      </c>
      <c r="K50" s="43" t="s">
        <v>121</v>
      </c>
      <c r="L50" s="113"/>
      <c r="M50" s="107"/>
      <c r="N50" s="107"/>
      <c r="O50" s="108"/>
      <c r="P50" s="109"/>
      <c r="Q50" s="109"/>
      <c r="R50" s="109"/>
      <c r="S50" s="109"/>
      <c r="T50" s="110"/>
    </row>
    <row r="51" spans="1:20" s="111" customFormat="1" ht="18.75" customHeight="1">
      <c r="A51" s="106">
        <v>45889</v>
      </c>
      <c r="B51" s="41" t="s">
        <v>56</v>
      </c>
      <c r="C51" s="41">
        <v>400</v>
      </c>
      <c r="D51" s="41">
        <v>1480</v>
      </c>
      <c r="E51" s="42">
        <v>20</v>
      </c>
      <c r="F51" s="41">
        <v>25</v>
      </c>
      <c r="G51" s="41" t="s">
        <v>417</v>
      </c>
      <c r="H51" s="41">
        <v>2000</v>
      </c>
      <c r="I51" s="41">
        <v>3200</v>
      </c>
      <c r="J51" s="41">
        <v>5200</v>
      </c>
      <c r="K51" s="43" t="s">
        <v>120</v>
      </c>
      <c r="L51" s="113"/>
      <c r="M51" s="107"/>
      <c r="N51" s="107"/>
      <c r="O51" s="108"/>
      <c r="P51" s="109"/>
      <c r="Q51" s="109"/>
      <c r="R51" s="109"/>
      <c r="S51" s="109"/>
      <c r="T51" s="110"/>
    </row>
    <row r="52" spans="1:20" s="111" customFormat="1" ht="18.75" customHeight="1">
      <c r="A52" s="106">
        <v>45888</v>
      </c>
      <c r="B52" s="41" t="s">
        <v>369</v>
      </c>
      <c r="C52" s="41">
        <v>425</v>
      </c>
      <c r="D52" s="41">
        <v>1360</v>
      </c>
      <c r="E52" s="42">
        <v>24</v>
      </c>
      <c r="F52" s="41">
        <v>28</v>
      </c>
      <c r="G52" s="41" t="s">
        <v>367</v>
      </c>
      <c r="H52" s="41">
        <v>1700</v>
      </c>
      <c r="I52" s="41">
        <v>0</v>
      </c>
      <c r="J52" s="41">
        <v>1700</v>
      </c>
      <c r="K52" s="43" t="s">
        <v>121</v>
      </c>
      <c r="L52" s="113"/>
      <c r="M52" s="107"/>
      <c r="N52" s="107"/>
      <c r="O52" s="108"/>
      <c r="P52" s="109"/>
      <c r="Q52" s="109"/>
      <c r="R52" s="109"/>
      <c r="S52" s="109"/>
      <c r="T52" s="110"/>
    </row>
    <row r="53" spans="1:20" s="111" customFormat="1" ht="18.75" customHeight="1">
      <c r="A53" s="106">
        <v>45887</v>
      </c>
      <c r="B53" s="41" t="s">
        <v>393</v>
      </c>
      <c r="C53" s="41">
        <v>475</v>
      </c>
      <c r="D53" s="41">
        <v>1320</v>
      </c>
      <c r="E53" s="42">
        <v>28</v>
      </c>
      <c r="F53" s="41">
        <v>32</v>
      </c>
      <c r="G53" s="41" t="s">
        <v>362</v>
      </c>
      <c r="H53" s="41">
        <v>1900</v>
      </c>
      <c r="I53" s="41">
        <v>0</v>
      </c>
      <c r="J53" s="41">
        <v>1900</v>
      </c>
      <c r="K53" s="43" t="s">
        <v>121</v>
      </c>
      <c r="L53" s="113"/>
      <c r="M53" s="107"/>
      <c r="N53" s="107"/>
      <c r="O53" s="108"/>
      <c r="P53" s="109"/>
      <c r="Q53" s="109"/>
      <c r="R53" s="109"/>
      <c r="S53" s="109"/>
      <c r="T53" s="110"/>
    </row>
    <row r="54" spans="1:20" s="111" customFormat="1" ht="18.75" customHeight="1">
      <c r="A54" s="106">
        <v>45883</v>
      </c>
      <c r="B54" s="41" t="s">
        <v>613</v>
      </c>
      <c r="C54" s="41">
        <v>500</v>
      </c>
      <c r="D54" s="41">
        <v>1040</v>
      </c>
      <c r="E54" s="42">
        <v>22</v>
      </c>
      <c r="F54" s="41">
        <v>26</v>
      </c>
      <c r="G54" s="41" t="s">
        <v>421</v>
      </c>
      <c r="H54" s="41">
        <v>0</v>
      </c>
      <c r="I54" s="41">
        <v>0</v>
      </c>
      <c r="J54" s="41">
        <v>-2000</v>
      </c>
      <c r="K54" s="43" t="s">
        <v>614</v>
      </c>
      <c r="L54" s="113"/>
      <c r="M54" s="107"/>
      <c r="N54" s="107"/>
      <c r="O54" s="108"/>
      <c r="P54" s="109"/>
      <c r="Q54" s="109"/>
      <c r="R54" s="109"/>
      <c r="S54" s="109"/>
      <c r="T54" s="110"/>
    </row>
    <row r="55" spans="1:20" s="111" customFormat="1" ht="18.75" customHeight="1">
      <c r="A55" s="106">
        <v>45882</v>
      </c>
      <c r="B55" s="41" t="s">
        <v>350</v>
      </c>
      <c r="C55" s="41">
        <v>1700</v>
      </c>
      <c r="D55" s="41">
        <v>860</v>
      </c>
      <c r="E55" s="42">
        <v>26</v>
      </c>
      <c r="F55" s="41" t="s">
        <v>405</v>
      </c>
      <c r="G55" s="41" t="s">
        <v>421</v>
      </c>
      <c r="H55" s="41">
        <v>0</v>
      </c>
      <c r="I55" s="41">
        <v>0</v>
      </c>
      <c r="J55" s="41">
        <v>-10200</v>
      </c>
      <c r="K55" s="43" t="s">
        <v>122</v>
      </c>
      <c r="L55" s="113"/>
      <c r="M55" s="107"/>
      <c r="N55" s="107"/>
      <c r="O55" s="108"/>
      <c r="P55" s="109"/>
      <c r="Q55" s="109"/>
      <c r="R55" s="109"/>
      <c r="S55" s="109"/>
      <c r="T55" s="110"/>
    </row>
    <row r="56" spans="1:20" s="111" customFormat="1" ht="18.75" customHeight="1">
      <c r="A56" s="106">
        <v>45882</v>
      </c>
      <c r="B56" s="41" t="s">
        <v>615</v>
      </c>
      <c r="C56" s="41">
        <v>800</v>
      </c>
      <c r="D56" s="41">
        <v>670</v>
      </c>
      <c r="E56" s="42">
        <v>12</v>
      </c>
      <c r="F56" s="41">
        <v>14.5</v>
      </c>
      <c r="G56" s="41" t="s">
        <v>616</v>
      </c>
      <c r="H56" s="41">
        <v>0</v>
      </c>
      <c r="I56" s="41">
        <v>0</v>
      </c>
      <c r="J56" s="41">
        <v>-1600</v>
      </c>
      <c r="K56" s="43" t="s">
        <v>617</v>
      </c>
      <c r="L56" s="113"/>
      <c r="M56" s="107"/>
      <c r="N56" s="107"/>
      <c r="O56" s="108"/>
      <c r="P56" s="109"/>
      <c r="Q56" s="109"/>
      <c r="R56" s="109"/>
      <c r="S56" s="109"/>
      <c r="T56" s="110"/>
    </row>
    <row r="57" spans="1:20" s="111" customFormat="1" ht="18.75" customHeight="1">
      <c r="A57" s="106">
        <v>45881</v>
      </c>
      <c r="B57" s="41" t="s">
        <v>366</v>
      </c>
      <c r="C57" s="41">
        <v>800</v>
      </c>
      <c r="D57" s="41">
        <v>1580</v>
      </c>
      <c r="E57" s="42">
        <v>40</v>
      </c>
      <c r="F57" s="41" t="s">
        <v>600</v>
      </c>
      <c r="G57" s="41" t="s">
        <v>380</v>
      </c>
      <c r="H57" s="41">
        <v>2400</v>
      </c>
      <c r="I57" s="41">
        <v>0</v>
      </c>
      <c r="J57" s="41">
        <v>2400</v>
      </c>
      <c r="K57" s="43" t="s">
        <v>121</v>
      </c>
      <c r="L57" s="113"/>
      <c r="M57" s="107"/>
      <c r="N57" s="107"/>
      <c r="O57" s="108"/>
      <c r="P57" s="109"/>
      <c r="Q57" s="109"/>
      <c r="R57" s="109"/>
      <c r="S57" s="109"/>
      <c r="T57" s="110"/>
    </row>
    <row r="58" spans="1:20" s="111" customFormat="1" ht="18.75" customHeight="1">
      <c r="A58" s="106">
        <v>45880</v>
      </c>
      <c r="B58" s="41" t="s">
        <v>580</v>
      </c>
      <c r="C58" s="41">
        <v>625</v>
      </c>
      <c r="D58" s="41">
        <v>1220</v>
      </c>
      <c r="E58" s="42">
        <v>28</v>
      </c>
      <c r="F58" s="41" t="s">
        <v>530</v>
      </c>
      <c r="G58" s="41" t="s">
        <v>531</v>
      </c>
      <c r="H58" s="41">
        <v>0</v>
      </c>
      <c r="I58" s="41">
        <v>0</v>
      </c>
      <c r="J58" s="41">
        <v>-1875</v>
      </c>
      <c r="K58" s="43" t="s">
        <v>618</v>
      </c>
      <c r="L58" s="113"/>
      <c r="M58" s="107"/>
      <c r="N58" s="107"/>
      <c r="O58" s="108"/>
      <c r="P58" s="109"/>
      <c r="Q58" s="109"/>
      <c r="R58" s="109"/>
      <c r="S58" s="109"/>
      <c r="T58" s="110"/>
    </row>
    <row r="59" spans="1:20" s="111" customFormat="1" ht="18.75" customHeight="1">
      <c r="A59" s="106">
        <v>45877</v>
      </c>
      <c r="B59" s="41" t="s">
        <v>63</v>
      </c>
      <c r="C59" s="41">
        <v>475</v>
      </c>
      <c r="D59" s="41">
        <v>1860</v>
      </c>
      <c r="E59" s="42">
        <v>22.5</v>
      </c>
      <c r="F59" s="41" t="s">
        <v>405</v>
      </c>
      <c r="G59" s="41">
        <v>35</v>
      </c>
      <c r="H59" s="41">
        <v>2612.5</v>
      </c>
      <c r="I59" s="41">
        <v>0</v>
      </c>
      <c r="J59" s="41">
        <v>2612.5</v>
      </c>
      <c r="K59" s="43" t="s">
        <v>121</v>
      </c>
      <c r="L59" s="113"/>
      <c r="M59" s="107"/>
      <c r="N59" s="107"/>
      <c r="O59" s="108"/>
      <c r="P59" s="109"/>
      <c r="Q59" s="109"/>
      <c r="R59" s="109"/>
      <c r="S59" s="109"/>
      <c r="T59" s="110"/>
    </row>
    <row r="60" spans="1:20" s="111" customFormat="1" ht="18.75" customHeight="1">
      <c r="A60" s="106">
        <v>45876</v>
      </c>
      <c r="B60" s="41" t="s">
        <v>611</v>
      </c>
      <c r="C60" s="41">
        <v>375</v>
      </c>
      <c r="D60" s="41">
        <v>1680</v>
      </c>
      <c r="E60" s="42">
        <v>55</v>
      </c>
      <c r="F60" s="41" t="s">
        <v>619</v>
      </c>
      <c r="G60" s="41">
        <v>70</v>
      </c>
      <c r="H60" s="41">
        <v>1875</v>
      </c>
      <c r="I60" s="41">
        <v>0</v>
      </c>
      <c r="J60" s="41">
        <v>1875</v>
      </c>
      <c r="K60" s="43" t="s">
        <v>121</v>
      </c>
      <c r="L60" s="113"/>
      <c r="M60" s="107"/>
      <c r="N60" s="107"/>
      <c r="O60" s="108"/>
      <c r="P60" s="109"/>
      <c r="Q60" s="109"/>
      <c r="R60" s="109"/>
      <c r="S60" s="109"/>
      <c r="T60" s="110"/>
    </row>
    <row r="61" spans="1:20" s="111" customFormat="1" ht="18.75" customHeight="1">
      <c r="A61" s="106">
        <v>45875</v>
      </c>
      <c r="B61" s="41" t="s">
        <v>226</v>
      </c>
      <c r="C61" s="41">
        <v>250</v>
      </c>
      <c r="D61" s="41">
        <v>2480</v>
      </c>
      <c r="E61" s="42">
        <v>40</v>
      </c>
      <c r="F61" s="41">
        <v>48</v>
      </c>
      <c r="G61" s="41" t="s">
        <v>619</v>
      </c>
      <c r="H61" s="41">
        <v>2000</v>
      </c>
      <c r="I61" s="41">
        <v>3000</v>
      </c>
      <c r="J61" s="41">
        <v>5000</v>
      </c>
      <c r="K61" s="43" t="s">
        <v>120</v>
      </c>
      <c r="L61" s="113"/>
      <c r="M61" s="107"/>
      <c r="N61" s="107"/>
      <c r="O61" s="108"/>
      <c r="P61" s="109"/>
      <c r="Q61" s="109"/>
      <c r="R61" s="109"/>
      <c r="S61" s="109"/>
      <c r="T61" s="110"/>
    </row>
    <row r="62" spans="1:20" s="111" customFormat="1" ht="18.75" customHeight="1">
      <c r="A62" s="106">
        <v>45874</v>
      </c>
      <c r="B62" s="41" t="s">
        <v>379</v>
      </c>
      <c r="C62" s="41">
        <v>525</v>
      </c>
      <c r="D62" s="41">
        <v>1280</v>
      </c>
      <c r="E62" s="42">
        <v>40</v>
      </c>
      <c r="F62" s="41">
        <v>44</v>
      </c>
      <c r="G62" s="41" t="s">
        <v>380</v>
      </c>
      <c r="H62" s="41">
        <v>0</v>
      </c>
      <c r="I62" s="41">
        <v>0</v>
      </c>
      <c r="J62" s="41">
        <v>0</v>
      </c>
      <c r="K62" s="43" t="s">
        <v>365</v>
      </c>
      <c r="L62" s="113"/>
      <c r="M62" s="107"/>
      <c r="N62" s="107"/>
      <c r="O62" s="108"/>
      <c r="P62" s="109"/>
      <c r="Q62" s="109"/>
      <c r="R62" s="109"/>
      <c r="S62" s="109"/>
      <c r="T62" s="110"/>
    </row>
    <row r="63" spans="1:20" s="111" customFormat="1" ht="18.75" customHeight="1">
      <c r="A63" s="106">
        <v>45869</v>
      </c>
      <c r="B63" s="41" t="s">
        <v>387</v>
      </c>
      <c r="C63" s="41">
        <v>725</v>
      </c>
      <c r="D63" s="41">
        <v>1080</v>
      </c>
      <c r="E63" s="42">
        <v>5</v>
      </c>
      <c r="F63" s="41">
        <v>7.5</v>
      </c>
      <c r="G63" s="41" t="s">
        <v>620</v>
      </c>
      <c r="H63" s="41">
        <v>1812.5</v>
      </c>
      <c r="I63" s="41">
        <v>2900</v>
      </c>
      <c r="J63" s="41">
        <v>4712.5</v>
      </c>
      <c r="K63" s="43" t="s">
        <v>115</v>
      </c>
      <c r="L63" s="113"/>
      <c r="M63" s="107"/>
      <c r="N63" s="107"/>
      <c r="O63" s="108"/>
      <c r="P63" s="109"/>
      <c r="Q63" s="109"/>
      <c r="R63" s="109"/>
      <c r="S63" s="109"/>
      <c r="T63" s="110"/>
    </row>
    <row r="64" spans="1:20" s="111" customFormat="1" ht="18.75" customHeight="1">
      <c r="A64" s="106">
        <v>45868</v>
      </c>
      <c r="B64" s="41" t="s">
        <v>621</v>
      </c>
      <c r="C64" s="41">
        <v>350</v>
      </c>
      <c r="D64" s="41">
        <v>1760</v>
      </c>
      <c r="E64" s="42">
        <v>14</v>
      </c>
      <c r="F64" s="41">
        <v>20</v>
      </c>
      <c r="G64" s="41" t="s">
        <v>435</v>
      </c>
      <c r="H64" s="41">
        <v>0</v>
      </c>
      <c r="I64" s="41">
        <v>0</v>
      </c>
      <c r="J64" s="41">
        <v>-525</v>
      </c>
      <c r="K64" s="43" t="s">
        <v>622</v>
      </c>
      <c r="L64" s="113"/>
      <c r="M64" s="107"/>
      <c r="N64" s="107"/>
      <c r="O64" s="108"/>
      <c r="P64" s="109"/>
      <c r="Q64" s="109"/>
      <c r="R64" s="109"/>
      <c r="S64" s="109"/>
      <c r="T64" s="110"/>
    </row>
    <row r="65" spans="1:20" s="111" customFormat="1" ht="18.75" customHeight="1">
      <c r="A65" s="106">
        <v>45866</v>
      </c>
      <c r="B65" s="41" t="s">
        <v>409</v>
      </c>
      <c r="C65" s="41">
        <v>1250</v>
      </c>
      <c r="D65" s="41">
        <v>520</v>
      </c>
      <c r="E65" s="42">
        <v>4</v>
      </c>
      <c r="F65" s="41">
        <v>6</v>
      </c>
      <c r="G65" s="41" t="s">
        <v>623</v>
      </c>
      <c r="H65" s="41">
        <v>0</v>
      </c>
      <c r="I65" s="41">
        <v>0</v>
      </c>
      <c r="J65" s="41">
        <v>375</v>
      </c>
      <c r="K65" s="43" t="s">
        <v>624</v>
      </c>
      <c r="L65" s="113"/>
      <c r="M65" s="107"/>
      <c r="N65" s="107"/>
      <c r="O65" s="108"/>
      <c r="P65" s="109"/>
      <c r="Q65" s="109"/>
      <c r="R65" s="109"/>
      <c r="S65" s="109"/>
      <c r="T65" s="110"/>
    </row>
    <row r="66" spans="1:20" s="111" customFormat="1" ht="18.75" customHeight="1">
      <c r="A66" s="106">
        <v>45863</v>
      </c>
      <c r="B66" s="41" t="s">
        <v>529</v>
      </c>
      <c r="C66" s="41">
        <v>550</v>
      </c>
      <c r="D66" s="41">
        <v>1080</v>
      </c>
      <c r="E66" s="42">
        <v>21</v>
      </c>
      <c r="F66" s="41">
        <v>25</v>
      </c>
      <c r="G66" s="41" t="s">
        <v>530</v>
      </c>
      <c r="H66" s="41">
        <v>0</v>
      </c>
      <c r="I66" s="41">
        <v>0</v>
      </c>
      <c r="J66" s="41">
        <v>-1100</v>
      </c>
      <c r="K66" s="43" t="s">
        <v>625</v>
      </c>
      <c r="L66" s="113"/>
      <c r="M66" s="107"/>
      <c r="N66" s="107"/>
      <c r="O66" s="108"/>
      <c r="P66" s="109"/>
      <c r="Q66" s="109"/>
      <c r="R66" s="109"/>
      <c r="S66" s="109"/>
      <c r="T66" s="110"/>
    </row>
    <row r="67" spans="1:20" s="91" customFormat="1" ht="18" customHeight="1">
      <c r="A67" s="40">
        <v>45862</v>
      </c>
      <c r="B67" s="41" t="s">
        <v>529</v>
      </c>
      <c r="C67" s="41">
        <v>550</v>
      </c>
      <c r="D67" s="41">
        <v>1080</v>
      </c>
      <c r="E67" s="42">
        <v>26</v>
      </c>
      <c r="F67" s="41">
        <v>30</v>
      </c>
      <c r="G67" s="41" t="s">
        <v>531</v>
      </c>
      <c r="H67" s="41">
        <v>0</v>
      </c>
      <c r="I67" s="41">
        <v>0</v>
      </c>
      <c r="J67" s="41">
        <v>-2200</v>
      </c>
      <c r="K67" s="43" t="s">
        <v>532</v>
      </c>
      <c r="L67" s="87"/>
      <c r="M67" s="87"/>
      <c r="N67" s="87"/>
      <c r="O67" s="88"/>
      <c r="P67" s="89"/>
      <c r="Q67" s="89"/>
      <c r="R67" s="89"/>
      <c r="S67" s="89"/>
      <c r="T67" s="90"/>
    </row>
    <row r="68" spans="1:20" s="91" customFormat="1" ht="18" customHeight="1">
      <c r="A68" s="40">
        <v>45861</v>
      </c>
      <c r="B68" s="41" t="s">
        <v>379</v>
      </c>
      <c r="C68" s="41">
        <v>525</v>
      </c>
      <c r="D68" s="41">
        <v>1240</v>
      </c>
      <c r="E68" s="42">
        <v>24</v>
      </c>
      <c r="F68" s="41">
        <v>28</v>
      </c>
      <c r="G68" s="41" t="s">
        <v>367</v>
      </c>
      <c r="H68" s="41">
        <v>2100</v>
      </c>
      <c r="I68" s="41">
        <v>0</v>
      </c>
      <c r="J68" s="41">
        <v>2100</v>
      </c>
      <c r="K68" s="43" t="s">
        <v>121</v>
      </c>
      <c r="L68" s="87"/>
      <c r="M68" s="87"/>
      <c r="N68" s="87"/>
      <c r="O68" s="88"/>
      <c r="P68" s="89"/>
      <c r="Q68" s="89"/>
      <c r="R68" s="89"/>
      <c r="S68" s="89"/>
      <c r="T68" s="90"/>
    </row>
    <row r="69" spans="1:20" s="91" customFormat="1" ht="18" customHeight="1">
      <c r="A69" s="40">
        <v>45860</v>
      </c>
      <c r="B69" s="41" t="s">
        <v>533</v>
      </c>
      <c r="C69" s="41">
        <v>1100</v>
      </c>
      <c r="D69" s="41">
        <v>765</v>
      </c>
      <c r="E69" s="42">
        <v>11</v>
      </c>
      <c r="F69" s="41">
        <v>13</v>
      </c>
      <c r="G69" s="41" t="s">
        <v>534</v>
      </c>
      <c r="H69" s="41">
        <v>0</v>
      </c>
      <c r="I69" s="41">
        <v>0</v>
      </c>
      <c r="J69" s="41">
        <v>-1430</v>
      </c>
      <c r="K69" s="43" t="s">
        <v>535</v>
      </c>
      <c r="L69" s="87"/>
      <c r="M69" s="87"/>
      <c r="N69" s="87"/>
      <c r="O69" s="88"/>
      <c r="P69" s="89"/>
      <c r="Q69" s="89"/>
      <c r="R69" s="89"/>
      <c r="S69" s="89"/>
      <c r="T69" s="90"/>
    </row>
    <row r="70" spans="1:20" s="91" customFormat="1" ht="18" customHeight="1">
      <c r="A70" s="40">
        <v>45859</v>
      </c>
      <c r="B70" s="41" t="s">
        <v>536</v>
      </c>
      <c r="C70" s="41">
        <v>175</v>
      </c>
      <c r="D70" s="41">
        <v>4000</v>
      </c>
      <c r="E70" s="42">
        <v>105</v>
      </c>
      <c r="F70" s="41">
        <v>117</v>
      </c>
      <c r="G70" s="41" t="s">
        <v>537</v>
      </c>
      <c r="H70" s="41">
        <v>0</v>
      </c>
      <c r="I70" s="41">
        <v>0</v>
      </c>
      <c r="J70" s="41">
        <v>-525</v>
      </c>
      <c r="K70" s="43" t="s">
        <v>538</v>
      </c>
      <c r="L70" s="87"/>
      <c r="M70" s="87"/>
      <c r="N70" s="87"/>
      <c r="O70" s="88"/>
      <c r="P70" s="89"/>
      <c r="Q70" s="89"/>
      <c r="R70" s="89"/>
      <c r="S70" s="89"/>
      <c r="T70" s="90"/>
    </row>
    <row r="71" spans="1:20" s="91" customFormat="1" ht="18" customHeight="1">
      <c r="A71" s="40">
        <v>45856</v>
      </c>
      <c r="B71" s="41" t="s">
        <v>224</v>
      </c>
      <c r="C71" s="41">
        <v>700</v>
      </c>
      <c r="D71" s="41">
        <v>870</v>
      </c>
      <c r="E71" s="42">
        <v>25</v>
      </c>
      <c r="F71" s="41">
        <v>28</v>
      </c>
      <c r="G71" s="41" t="s">
        <v>417</v>
      </c>
      <c r="H71" s="41">
        <v>0</v>
      </c>
      <c r="I71" s="41">
        <v>0</v>
      </c>
      <c r="J71" s="41">
        <v>0</v>
      </c>
      <c r="K71" s="43" t="s">
        <v>539</v>
      </c>
      <c r="L71" s="87"/>
      <c r="M71" s="87"/>
      <c r="N71" s="87"/>
      <c r="O71" s="88"/>
      <c r="P71" s="89"/>
      <c r="Q71" s="89"/>
      <c r="R71" s="89"/>
      <c r="S71" s="89"/>
      <c r="T71" s="90"/>
    </row>
    <row r="72" spans="1:20" s="91" customFormat="1" ht="18" customHeight="1">
      <c r="A72" s="40">
        <v>45855</v>
      </c>
      <c r="B72" s="41" t="s">
        <v>430</v>
      </c>
      <c r="C72" s="41">
        <v>400</v>
      </c>
      <c r="D72" s="41">
        <v>1500</v>
      </c>
      <c r="E72" s="42">
        <v>50</v>
      </c>
      <c r="F72" s="41">
        <v>55</v>
      </c>
      <c r="G72" s="41" t="s">
        <v>390</v>
      </c>
      <c r="H72" s="41">
        <v>2000</v>
      </c>
      <c r="I72" s="41">
        <v>0</v>
      </c>
      <c r="J72" s="41">
        <v>2000</v>
      </c>
      <c r="K72" s="43" t="s">
        <v>121</v>
      </c>
      <c r="L72" s="87"/>
      <c r="M72" s="87"/>
      <c r="N72" s="87"/>
      <c r="O72" s="88"/>
      <c r="P72" s="89"/>
      <c r="Q72" s="89"/>
      <c r="R72" s="89"/>
      <c r="S72" s="89"/>
      <c r="T72" s="90"/>
    </row>
    <row r="73" spans="1:20" s="91" customFormat="1" ht="18" customHeight="1">
      <c r="A73" s="40">
        <v>45854</v>
      </c>
      <c r="B73" s="41" t="s">
        <v>540</v>
      </c>
      <c r="C73" s="41">
        <v>775</v>
      </c>
      <c r="D73" s="41">
        <v>800</v>
      </c>
      <c r="E73" s="42">
        <v>21</v>
      </c>
      <c r="F73" s="41">
        <v>24</v>
      </c>
      <c r="G73" s="41" t="s">
        <v>435</v>
      </c>
      <c r="H73" s="41">
        <v>0</v>
      </c>
      <c r="I73" s="41">
        <v>0</v>
      </c>
      <c r="J73" s="41">
        <v>-3720</v>
      </c>
      <c r="K73" s="43" t="s">
        <v>541</v>
      </c>
      <c r="L73" s="87"/>
      <c r="M73" s="87"/>
      <c r="N73" s="87"/>
      <c r="O73" s="88"/>
      <c r="P73" s="89"/>
      <c r="Q73" s="89"/>
      <c r="R73" s="89"/>
      <c r="S73" s="89"/>
      <c r="T73" s="90"/>
    </row>
    <row r="74" spans="1:20" s="91" customFormat="1" ht="18" customHeight="1">
      <c r="A74" s="40">
        <v>45853</v>
      </c>
      <c r="B74" s="41" t="s">
        <v>542</v>
      </c>
      <c r="C74" s="41">
        <v>650</v>
      </c>
      <c r="D74" s="41">
        <v>1100</v>
      </c>
      <c r="E74" s="42">
        <v>38</v>
      </c>
      <c r="F74" s="41">
        <v>41</v>
      </c>
      <c r="G74" s="41" t="s">
        <v>543</v>
      </c>
      <c r="H74" s="41">
        <v>1950</v>
      </c>
      <c r="I74" s="41">
        <v>0</v>
      </c>
      <c r="J74" s="41">
        <v>1950</v>
      </c>
      <c r="K74" s="43" t="s">
        <v>121</v>
      </c>
      <c r="L74" s="87"/>
      <c r="M74" s="87"/>
      <c r="N74" s="87"/>
      <c r="O74" s="88"/>
      <c r="P74" s="89"/>
      <c r="Q74" s="89"/>
      <c r="R74" s="89"/>
      <c r="S74" s="89"/>
      <c r="T74" s="90"/>
    </row>
    <row r="75" spans="1:20" s="91" customFormat="1" ht="18" customHeight="1">
      <c r="A75" s="40">
        <v>45852</v>
      </c>
      <c r="B75" s="41" t="s">
        <v>544</v>
      </c>
      <c r="C75" s="41">
        <v>650</v>
      </c>
      <c r="D75" s="41">
        <v>920</v>
      </c>
      <c r="E75" s="42">
        <v>23</v>
      </c>
      <c r="F75" s="41">
        <v>26</v>
      </c>
      <c r="G75" s="41" t="s">
        <v>530</v>
      </c>
      <c r="H75" s="41">
        <v>1950</v>
      </c>
      <c r="I75" s="41">
        <v>0</v>
      </c>
      <c r="J75" s="41">
        <v>1950</v>
      </c>
      <c r="K75" s="43" t="s">
        <v>121</v>
      </c>
      <c r="L75" s="87"/>
      <c r="M75" s="87"/>
      <c r="N75" s="87"/>
      <c r="O75" s="88"/>
      <c r="P75" s="89"/>
      <c r="Q75" s="89"/>
      <c r="R75" s="89"/>
      <c r="S75" s="89"/>
      <c r="T75" s="90"/>
    </row>
    <row r="76" spans="1:20" s="91" customFormat="1" ht="18" customHeight="1">
      <c r="A76" s="40">
        <v>45849</v>
      </c>
      <c r="B76" s="41" t="s">
        <v>363</v>
      </c>
      <c r="C76" s="41">
        <v>1200</v>
      </c>
      <c r="D76" s="41">
        <v>730</v>
      </c>
      <c r="E76" s="42">
        <v>19</v>
      </c>
      <c r="F76" s="41">
        <v>21</v>
      </c>
      <c r="G76" s="41">
        <v>25</v>
      </c>
      <c r="H76" s="41">
        <v>0</v>
      </c>
      <c r="I76" s="41">
        <v>0</v>
      </c>
      <c r="J76" s="41">
        <v>-7200</v>
      </c>
      <c r="K76" s="43" t="s">
        <v>122</v>
      </c>
      <c r="L76" s="87"/>
      <c r="M76" s="87"/>
      <c r="N76" s="87"/>
      <c r="O76" s="88"/>
      <c r="P76" s="89"/>
      <c r="Q76" s="89"/>
      <c r="R76" s="89"/>
      <c r="S76" s="89"/>
      <c r="T76" s="90"/>
    </row>
    <row r="77" spans="1:20" s="91" customFormat="1" ht="18" customHeight="1">
      <c r="A77" s="40">
        <v>45848</v>
      </c>
      <c r="B77" s="41" t="s">
        <v>545</v>
      </c>
      <c r="C77" s="41">
        <v>450</v>
      </c>
      <c r="D77" s="41">
        <v>1700</v>
      </c>
      <c r="E77" s="42">
        <v>58</v>
      </c>
      <c r="F77" s="41">
        <v>63</v>
      </c>
      <c r="G77" s="41" t="s">
        <v>546</v>
      </c>
      <c r="H77" s="41">
        <v>0</v>
      </c>
      <c r="I77" s="41">
        <v>0</v>
      </c>
      <c r="J77" s="41">
        <v>-585</v>
      </c>
      <c r="K77" s="43" t="s">
        <v>547</v>
      </c>
      <c r="L77" s="87"/>
      <c r="M77" s="87"/>
      <c r="N77" s="87"/>
      <c r="O77" s="88"/>
      <c r="P77" s="89"/>
      <c r="Q77" s="89"/>
      <c r="R77" s="89"/>
      <c r="S77" s="89"/>
      <c r="T77" s="90"/>
    </row>
    <row r="78" spans="1:20" s="91" customFormat="1" ht="18" customHeight="1">
      <c r="A78" s="40">
        <v>45847</v>
      </c>
      <c r="B78" s="41" t="s">
        <v>409</v>
      </c>
      <c r="C78" s="41">
        <v>1250</v>
      </c>
      <c r="D78" s="41">
        <v>520</v>
      </c>
      <c r="E78" s="42">
        <v>8</v>
      </c>
      <c r="F78" s="41">
        <v>10</v>
      </c>
      <c r="G78" s="41" t="s">
        <v>429</v>
      </c>
      <c r="H78" s="41">
        <v>2500</v>
      </c>
      <c r="I78" s="41">
        <v>0</v>
      </c>
      <c r="J78" s="41">
        <v>2500</v>
      </c>
      <c r="K78" s="43" t="s">
        <v>121</v>
      </c>
      <c r="L78" s="87"/>
      <c r="M78" s="87"/>
      <c r="N78" s="87"/>
      <c r="O78" s="88"/>
      <c r="P78" s="89"/>
      <c r="Q78" s="89"/>
      <c r="R78" s="89"/>
      <c r="S78" s="89"/>
      <c r="T78" s="90"/>
    </row>
    <row r="79" spans="1:20" s="91" customFormat="1" ht="18" customHeight="1">
      <c r="A79" s="40">
        <v>45846</v>
      </c>
      <c r="B79" s="41" t="s">
        <v>548</v>
      </c>
      <c r="C79" s="41">
        <v>50</v>
      </c>
      <c r="D79" s="41">
        <v>12400</v>
      </c>
      <c r="E79" s="42">
        <v>225</v>
      </c>
      <c r="F79" s="41">
        <v>240</v>
      </c>
      <c r="G79" s="41" t="s">
        <v>549</v>
      </c>
      <c r="H79" s="41">
        <v>0</v>
      </c>
      <c r="I79" s="41">
        <v>0</v>
      </c>
      <c r="J79" s="41">
        <v>1300</v>
      </c>
      <c r="K79" s="43" t="s">
        <v>122</v>
      </c>
      <c r="L79" s="87"/>
      <c r="M79" s="87"/>
      <c r="N79" s="87"/>
      <c r="O79" s="88"/>
      <c r="P79" s="89"/>
      <c r="Q79" s="89"/>
      <c r="R79" s="89"/>
      <c r="S79" s="89"/>
      <c r="T79" s="90"/>
    </row>
    <row r="80" spans="1:20" s="91" customFormat="1" ht="18" customHeight="1">
      <c r="A80" s="40">
        <v>45845</v>
      </c>
      <c r="B80" s="41" t="s">
        <v>277</v>
      </c>
      <c r="C80" s="41">
        <v>300</v>
      </c>
      <c r="D80" s="41">
        <v>2380</v>
      </c>
      <c r="E80" s="42">
        <v>50</v>
      </c>
      <c r="F80" s="41">
        <v>56</v>
      </c>
      <c r="G80" s="41" t="s">
        <v>550</v>
      </c>
      <c r="H80" s="41">
        <v>1800</v>
      </c>
      <c r="I80" s="41">
        <v>2700</v>
      </c>
      <c r="J80" s="41">
        <v>4500</v>
      </c>
      <c r="K80" s="43" t="s">
        <v>386</v>
      </c>
      <c r="L80" s="87"/>
      <c r="M80" s="87"/>
      <c r="N80" s="87"/>
      <c r="O80" s="88"/>
      <c r="P80" s="89"/>
      <c r="Q80" s="89"/>
      <c r="R80" s="89"/>
      <c r="S80" s="89"/>
      <c r="T80" s="90"/>
    </row>
    <row r="81" spans="1:20" s="91" customFormat="1" ht="18" customHeight="1">
      <c r="A81" s="40">
        <v>45842</v>
      </c>
      <c r="B81" s="41" t="s">
        <v>350</v>
      </c>
      <c r="C81" s="41">
        <v>1700</v>
      </c>
      <c r="D81" s="41">
        <v>780</v>
      </c>
      <c r="E81" s="42">
        <v>26</v>
      </c>
      <c r="F81" s="41">
        <v>28</v>
      </c>
      <c r="G81" s="41" t="s">
        <v>421</v>
      </c>
      <c r="H81" s="41">
        <v>3400</v>
      </c>
      <c r="I81" s="41">
        <v>0</v>
      </c>
      <c r="J81" s="41">
        <v>3400</v>
      </c>
      <c r="K81" s="43" t="s">
        <v>121</v>
      </c>
      <c r="L81" s="87"/>
      <c r="M81" s="87"/>
      <c r="N81" s="87"/>
      <c r="O81" s="88"/>
      <c r="P81" s="89"/>
      <c r="Q81" s="89"/>
      <c r="R81" s="89"/>
      <c r="S81" s="89"/>
      <c r="T81" s="90"/>
    </row>
    <row r="82" spans="1:20" s="91" customFormat="1" ht="18" customHeight="1">
      <c r="A82" s="40">
        <v>45841</v>
      </c>
      <c r="B82" s="41" t="s">
        <v>551</v>
      </c>
      <c r="C82" s="41">
        <v>375</v>
      </c>
      <c r="D82" s="41">
        <v>1380</v>
      </c>
      <c r="E82" s="42">
        <v>40</v>
      </c>
      <c r="F82" s="41">
        <v>45</v>
      </c>
      <c r="G82" s="41" t="s">
        <v>552</v>
      </c>
      <c r="H82" s="41">
        <v>1875</v>
      </c>
      <c r="I82" s="41">
        <v>0</v>
      </c>
      <c r="J82" s="41">
        <v>1875</v>
      </c>
      <c r="K82" s="43" t="s">
        <v>121</v>
      </c>
      <c r="L82" s="87"/>
      <c r="M82" s="87"/>
      <c r="N82" s="87"/>
      <c r="O82" s="88"/>
      <c r="P82" s="89"/>
      <c r="Q82" s="89"/>
      <c r="R82" s="89"/>
      <c r="S82" s="89"/>
      <c r="T82" s="90"/>
    </row>
    <row r="83" spans="1:20" s="91" customFormat="1" ht="18" customHeight="1">
      <c r="A83" s="40">
        <v>45840</v>
      </c>
      <c r="B83" s="41" t="s">
        <v>553</v>
      </c>
      <c r="C83" s="41">
        <v>325</v>
      </c>
      <c r="D83" s="41">
        <v>1720</v>
      </c>
      <c r="E83" s="42">
        <v>63</v>
      </c>
      <c r="F83" s="41">
        <v>70</v>
      </c>
      <c r="G83" s="41" t="s">
        <v>554</v>
      </c>
      <c r="H83" s="41">
        <v>2275</v>
      </c>
      <c r="I83" s="41">
        <v>0</v>
      </c>
      <c r="J83" s="41">
        <v>2275</v>
      </c>
      <c r="K83" s="43" t="s">
        <v>121</v>
      </c>
      <c r="L83" s="87"/>
      <c r="M83" s="87"/>
      <c r="N83" s="87"/>
      <c r="O83" s="88"/>
      <c r="P83" s="89"/>
      <c r="Q83" s="89"/>
      <c r="R83" s="89"/>
      <c r="S83" s="89"/>
      <c r="T83" s="90"/>
    </row>
    <row r="84" spans="1:20" s="91" customFormat="1" ht="18" customHeight="1">
      <c r="A84" s="40">
        <v>45839</v>
      </c>
      <c r="B84" s="44" t="s">
        <v>551</v>
      </c>
      <c r="C84" s="44">
        <v>375</v>
      </c>
      <c r="D84" s="44">
        <v>1320</v>
      </c>
      <c r="E84" s="45">
        <v>49</v>
      </c>
      <c r="F84" s="44">
        <v>54</v>
      </c>
      <c r="G84" s="44" t="s">
        <v>411</v>
      </c>
      <c r="H84" s="44">
        <v>0</v>
      </c>
      <c r="I84" s="44">
        <v>0</v>
      </c>
      <c r="J84" s="44">
        <v>-375</v>
      </c>
      <c r="K84" s="46" t="s">
        <v>555</v>
      </c>
      <c r="L84" s="92"/>
      <c r="M84" s="87"/>
      <c r="N84" s="87"/>
      <c r="O84" s="88"/>
      <c r="P84" s="89"/>
      <c r="Q84" s="89"/>
      <c r="R84" s="89"/>
      <c r="S84" s="89"/>
      <c r="T84" s="90"/>
    </row>
    <row r="85" spans="1:20" s="91" customFormat="1" ht="18" customHeight="1">
      <c r="A85" s="40">
        <v>45838</v>
      </c>
      <c r="B85" s="44" t="s">
        <v>556</v>
      </c>
      <c r="C85" s="44">
        <v>325</v>
      </c>
      <c r="D85" s="44">
        <v>2040</v>
      </c>
      <c r="E85" s="45">
        <v>67</v>
      </c>
      <c r="F85" s="44">
        <v>73</v>
      </c>
      <c r="G85" s="44" t="s">
        <v>557</v>
      </c>
      <c r="H85" s="44">
        <v>1950</v>
      </c>
      <c r="I85" s="44">
        <v>0</v>
      </c>
      <c r="J85" s="44">
        <v>1950</v>
      </c>
      <c r="K85" s="46" t="s">
        <v>121</v>
      </c>
      <c r="L85" s="92"/>
      <c r="M85" s="87"/>
      <c r="N85" s="87"/>
      <c r="O85" s="88"/>
      <c r="P85" s="89"/>
      <c r="Q85" s="89"/>
      <c r="R85" s="89"/>
      <c r="S85" s="89"/>
      <c r="T85" s="90"/>
    </row>
    <row r="86" spans="1:20" s="91" customFormat="1" ht="18" customHeight="1">
      <c r="A86" s="40">
        <v>45835</v>
      </c>
      <c r="B86" s="44" t="s">
        <v>393</v>
      </c>
      <c r="C86" s="44">
        <v>400</v>
      </c>
      <c r="D86" s="44">
        <v>1460</v>
      </c>
      <c r="E86" s="45">
        <v>43</v>
      </c>
      <c r="F86" s="44">
        <v>47</v>
      </c>
      <c r="G86" s="44" t="s">
        <v>558</v>
      </c>
      <c r="H86" s="44">
        <v>0</v>
      </c>
      <c r="I86" s="44">
        <v>0</v>
      </c>
      <c r="J86" s="44">
        <v>-2620</v>
      </c>
      <c r="K86" s="46" t="s">
        <v>559</v>
      </c>
      <c r="L86" s="92"/>
      <c r="M86" s="87"/>
      <c r="N86" s="87"/>
      <c r="O86" s="88"/>
      <c r="P86" s="89"/>
      <c r="Q86" s="89"/>
      <c r="R86" s="89"/>
      <c r="S86" s="89"/>
      <c r="T86" s="90"/>
    </row>
    <row r="87" spans="1:20" s="91" customFormat="1" ht="18" customHeight="1">
      <c r="A87" s="40">
        <v>45834</v>
      </c>
      <c r="B87" s="44" t="s">
        <v>393</v>
      </c>
      <c r="C87" s="44">
        <v>400</v>
      </c>
      <c r="D87" s="44">
        <v>1420</v>
      </c>
      <c r="E87" s="45">
        <v>10</v>
      </c>
      <c r="F87" s="44">
        <v>15</v>
      </c>
      <c r="G87" s="44" t="s">
        <v>373</v>
      </c>
      <c r="H87" s="44">
        <v>0</v>
      </c>
      <c r="I87" s="44">
        <v>0</v>
      </c>
      <c r="J87" s="44">
        <v>-2400</v>
      </c>
      <c r="K87" s="46" t="s">
        <v>560</v>
      </c>
      <c r="L87" s="92"/>
      <c r="M87" s="87"/>
      <c r="N87" s="87"/>
      <c r="O87" s="88"/>
      <c r="P87" s="89"/>
      <c r="Q87" s="89"/>
      <c r="R87" s="89"/>
      <c r="S87" s="89"/>
      <c r="T87" s="90"/>
    </row>
    <row r="88" spans="1:20" s="91" customFormat="1" ht="18" customHeight="1">
      <c r="A88" s="40">
        <v>45834</v>
      </c>
      <c r="B88" s="44" t="s">
        <v>553</v>
      </c>
      <c r="C88" s="44">
        <v>325</v>
      </c>
      <c r="D88" s="44">
        <v>1660</v>
      </c>
      <c r="E88" s="45">
        <v>19</v>
      </c>
      <c r="F88" s="44">
        <v>25</v>
      </c>
      <c r="G88" s="44" t="s">
        <v>367</v>
      </c>
      <c r="H88" s="44">
        <v>0</v>
      </c>
      <c r="I88" s="44">
        <v>0</v>
      </c>
      <c r="J88" s="44">
        <v>0</v>
      </c>
      <c r="K88" s="46" t="s">
        <v>412</v>
      </c>
      <c r="L88" s="92"/>
      <c r="M88" s="87"/>
      <c r="N88" s="87"/>
      <c r="O88" s="88"/>
      <c r="P88" s="89"/>
      <c r="Q88" s="89"/>
      <c r="R88" s="89"/>
      <c r="S88" s="89"/>
      <c r="T88" s="90"/>
    </row>
    <row r="89" spans="1:20" s="91" customFormat="1" ht="18" customHeight="1">
      <c r="A89" s="40">
        <v>45833</v>
      </c>
      <c r="B89" s="44" t="s">
        <v>561</v>
      </c>
      <c r="C89" s="44">
        <v>375</v>
      </c>
      <c r="D89" s="44">
        <v>1520</v>
      </c>
      <c r="E89" s="45">
        <v>16</v>
      </c>
      <c r="F89" s="44">
        <v>21</v>
      </c>
      <c r="G89" s="44" t="s">
        <v>435</v>
      </c>
      <c r="H89" s="44">
        <v>1875</v>
      </c>
      <c r="I89" s="44">
        <v>0</v>
      </c>
      <c r="J89" s="44">
        <v>1875</v>
      </c>
      <c r="K89" s="46" t="s">
        <v>121</v>
      </c>
      <c r="L89" s="92"/>
      <c r="M89" s="87"/>
      <c r="N89" s="87"/>
      <c r="O89" s="88"/>
      <c r="P89" s="89"/>
      <c r="Q89" s="89"/>
      <c r="R89" s="89"/>
      <c r="S89" s="89"/>
      <c r="T89" s="90"/>
    </row>
    <row r="90" spans="1:20" s="91" customFormat="1" ht="18" customHeight="1">
      <c r="A90" s="40">
        <v>45832</v>
      </c>
      <c r="B90" s="44" t="s">
        <v>562</v>
      </c>
      <c r="C90" s="44">
        <v>300</v>
      </c>
      <c r="D90" s="44">
        <v>1860</v>
      </c>
      <c r="E90" s="45">
        <v>15</v>
      </c>
      <c r="F90" s="44">
        <v>21</v>
      </c>
      <c r="G90" s="44" t="s">
        <v>404</v>
      </c>
      <c r="H90" s="44">
        <v>0</v>
      </c>
      <c r="I90" s="44">
        <v>0</v>
      </c>
      <c r="J90" s="44">
        <v>-2355</v>
      </c>
      <c r="K90" s="46" t="s">
        <v>563</v>
      </c>
      <c r="L90" s="92"/>
      <c r="M90" s="87"/>
      <c r="N90" s="87"/>
      <c r="O90" s="88"/>
      <c r="P90" s="89"/>
      <c r="Q90" s="89"/>
      <c r="R90" s="89"/>
      <c r="S90" s="89"/>
      <c r="T90" s="90"/>
    </row>
    <row r="91" spans="1:20" s="91" customFormat="1" ht="18" customHeight="1">
      <c r="A91" s="40">
        <v>45828</v>
      </c>
      <c r="B91" s="44" t="s">
        <v>379</v>
      </c>
      <c r="C91" s="44">
        <v>525</v>
      </c>
      <c r="D91" s="44">
        <v>1200</v>
      </c>
      <c r="E91" s="45">
        <v>15</v>
      </c>
      <c r="F91" s="44">
        <v>19</v>
      </c>
      <c r="G91" s="44" t="s">
        <v>564</v>
      </c>
      <c r="H91" s="44">
        <v>2100</v>
      </c>
      <c r="I91" s="44">
        <v>3150</v>
      </c>
      <c r="J91" s="44">
        <v>5250</v>
      </c>
      <c r="K91" s="46" t="s">
        <v>115</v>
      </c>
      <c r="L91" s="92"/>
      <c r="M91" s="87"/>
      <c r="N91" s="87"/>
      <c r="O91" s="88"/>
      <c r="P91" s="89"/>
      <c r="Q91" s="89"/>
      <c r="R91" s="89"/>
      <c r="S91" s="89"/>
      <c r="T91" s="90"/>
    </row>
    <row r="92" spans="1:20" s="91" customFormat="1" ht="18" customHeight="1">
      <c r="A92" s="40">
        <v>45826</v>
      </c>
      <c r="B92" s="44" t="s">
        <v>63</v>
      </c>
      <c r="C92" s="44">
        <v>475</v>
      </c>
      <c r="D92" s="44">
        <v>1860</v>
      </c>
      <c r="E92" s="45">
        <v>24</v>
      </c>
      <c r="F92" s="44">
        <v>28</v>
      </c>
      <c r="G92" s="44" t="s">
        <v>367</v>
      </c>
      <c r="H92" s="44">
        <v>0</v>
      </c>
      <c r="I92" s="44">
        <v>0</v>
      </c>
      <c r="J92" s="44">
        <v>-1923.75</v>
      </c>
      <c r="K92" s="46" t="s">
        <v>565</v>
      </c>
      <c r="L92" s="92"/>
      <c r="M92" s="87"/>
      <c r="N92" s="87"/>
      <c r="O92" s="88"/>
      <c r="P92" s="89"/>
      <c r="Q92" s="89"/>
      <c r="R92" s="89"/>
      <c r="S92" s="89"/>
      <c r="T92" s="90"/>
    </row>
    <row r="93" spans="1:20" s="91" customFormat="1" ht="18" customHeight="1">
      <c r="A93" s="40">
        <v>45825</v>
      </c>
      <c r="B93" s="44" t="s">
        <v>418</v>
      </c>
      <c r="C93" s="44">
        <v>375</v>
      </c>
      <c r="D93" s="44">
        <v>1440</v>
      </c>
      <c r="E93" s="45">
        <v>32</v>
      </c>
      <c r="F93" s="44">
        <v>37</v>
      </c>
      <c r="G93" s="44">
        <v>45</v>
      </c>
      <c r="H93" s="44">
        <v>0</v>
      </c>
      <c r="I93" s="44">
        <v>0</v>
      </c>
      <c r="J93" s="44">
        <v>-4875</v>
      </c>
      <c r="K93" s="46" t="s">
        <v>122</v>
      </c>
      <c r="L93" s="92"/>
      <c r="M93" s="87"/>
      <c r="N93" s="87"/>
      <c r="O93" s="88"/>
      <c r="P93" s="89"/>
      <c r="Q93" s="89"/>
      <c r="R93" s="89"/>
      <c r="S93" s="89"/>
      <c r="T93" s="90"/>
    </row>
    <row r="94" spans="1:20" s="91" customFormat="1" ht="18" customHeight="1">
      <c r="A94" s="40">
        <v>45824</v>
      </c>
      <c r="B94" s="44" t="s">
        <v>533</v>
      </c>
      <c r="C94" s="44">
        <v>1100</v>
      </c>
      <c r="D94" s="44">
        <v>770</v>
      </c>
      <c r="E94" s="45">
        <v>11</v>
      </c>
      <c r="F94" s="44">
        <v>13</v>
      </c>
      <c r="G94" s="44" t="s">
        <v>534</v>
      </c>
      <c r="H94" s="44">
        <v>0</v>
      </c>
      <c r="I94" s="44">
        <v>0</v>
      </c>
      <c r="J94" s="44">
        <v>-330</v>
      </c>
      <c r="K94" s="46" t="s">
        <v>566</v>
      </c>
      <c r="L94" s="92"/>
      <c r="M94" s="87"/>
      <c r="N94" s="87"/>
      <c r="O94" s="88"/>
      <c r="P94" s="89"/>
      <c r="Q94" s="89"/>
      <c r="R94" s="89"/>
      <c r="S94" s="89"/>
      <c r="T94" s="90"/>
    </row>
    <row r="95" spans="1:20" s="91" customFormat="1" ht="18" customHeight="1">
      <c r="A95" s="40">
        <v>45818</v>
      </c>
      <c r="B95" s="44" t="s">
        <v>56</v>
      </c>
      <c r="C95" s="44">
        <v>400</v>
      </c>
      <c r="D95" s="44">
        <v>1600</v>
      </c>
      <c r="E95" s="45">
        <v>36</v>
      </c>
      <c r="F95" s="44">
        <v>41</v>
      </c>
      <c r="G95" s="44" t="s">
        <v>567</v>
      </c>
      <c r="H95" s="44">
        <v>0</v>
      </c>
      <c r="I95" s="44">
        <v>0</v>
      </c>
      <c r="J95" s="44">
        <v>-3360</v>
      </c>
      <c r="K95" s="46" t="s">
        <v>568</v>
      </c>
      <c r="L95" s="92"/>
      <c r="M95" s="87"/>
      <c r="N95" s="87"/>
      <c r="O95" s="88"/>
      <c r="P95" s="89"/>
      <c r="Q95" s="89"/>
      <c r="R95" s="89"/>
      <c r="S95" s="89"/>
      <c r="T95" s="90"/>
    </row>
    <row r="96" spans="1:20" s="91" customFormat="1" ht="18" customHeight="1">
      <c r="A96" s="40">
        <v>45817</v>
      </c>
      <c r="B96" s="44" t="s">
        <v>430</v>
      </c>
      <c r="C96" s="44">
        <v>400</v>
      </c>
      <c r="D96" s="44">
        <v>1380</v>
      </c>
      <c r="E96" s="45">
        <v>42</v>
      </c>
      <c r="F96" s="44">
        <v>47</v>
      </c>
      <c r="G96" s="44" t="s">
        <v>558</v>
      </c>
      <c r="H96" s="44">
        <v>2000</v>
      </c>
      <c r="I96" s="44">
        <v>3200</v>
      </c>
      <c r="J96" s="44">
        <v>5200</v>
      </c>
      <c r="K96" s="46" t="s">
        <v>115</v>
      </c>
      <c r="L96" s="92"/>
      <c r="M96" s="87"/>
      <c r="N96" s="87"/>
      <c r="O96" s="88"/>
      <c r="P96" s="89"/>
      <c r="Q96" s="89"/>
      <c r="R96" s="89"/>
      <c r="S96" s="89"/>
      <c r="T96" s="90"/>
    </row>
    <row r="97" spans="1:20" s="91" customFormat="1" ht="18" customHeight="1">
      <c r="A97" s="40">
        <v>45814</v>
      </c>
      <c r="B97" s="44" t="s">
        <v>360</v>
      </c>
      <c r="C97" s="44">
        <v>825</v>
      </c>
      <c r="D97" s="44">
        <v>830</v>
      </c>
      <c r="E97" s="45">
        <v>25</v>
      </c>
      <c r="F97" s="44">
        <v>28</v>
      </c>
      <c r="G97" s="44" t="s">
        <v>417</v>
      </c>
      <c r="H97" s="44">
        <v>2475</v>
      </c>
      <c r="I97" s="44">
        <v>4125</v>
      </c>
      <c r="J97" s="44">
        <v>6600</v>
      </c>
      <c r="K97" s="46" t="s">
        <v>115</v>
      </c>
      <c r="L97" s="92"/>
      <c r="M97" s="87"/>
      <c r="N97" s="87"/>
      <c r="O97" s="88"/>
      <c r="P97" s="89"/>
      <c r="Q97" s="89"/>
      <c r="R97" s="89"/>
      <c r="S97" s="89"/>
      <c r="T97" s="90"/>
    </row>
    <row r="98" spans="1:20" s="91" customFormat="1" ht="18" customHeight="1">
      <c r="A98" s="40">
        <v>45813</v>
      </c>
      <c r="B98" s="44" t="s">
        <v>569</v>
      </c>
      <c r="C98" s="44">
        <v>2000</v>
      </c>
      <c r="D98" s="44">
        <v>250</v>
      </c>
      <c r="E98" s="45">
        <v>12</v>
      </c>
      <c r="F98" s="44">
        <v>13.5</v>
      </c>
      <c r="G98" s="44" t="s">
        <v>534</v>
      </c>
      <c r="H98" s="44">
        <v>3000</v>
      </c>
      <c r="I98" s="44">
        <v>0</v>
      </c>
      <c r="J98" s="44">
        <v>3000</v>
      </c>
      <c r="K98" s="46" t="s">
        <v>116</v>
      </c>
      <c r="L98" s="92"/>
      <c r="M98" s="87"/>
      <c r="N98" s="87"/>
      <c r="O98" s="88"/>
      <c r="P98" s="89"/>
      <c r="Q98" s="89"/>
      <c r="R98" s="89"/>
      <c r="S98" s="89"/>
      <c r="T98" s="90"/>
    </row>
    <row r="99" spans="1:20" s="91" customFormat="1" ht="18" customHeight="1">
      <c r="A99" s="40">
        <v>45812</v>
      </c>
      <c r="B99" s="44" t="s">
        <v>434</v>
      </c>
      <c r="C99" s="44">
        <v>800</v>
      </c>
      <c r="D99" s="44">
        <v>940</v>
      </c>
      <c r="E99" s="45">
        <v>24</v>
      </c>
      <c r="F99" s="44">
        <v>27</v>
      </c>
      <c r="G99" s="44" t="s">
        <v>421</v>
      </c>
      <c r="H99" s="44">
        <v>2400</v>
      </c>
      <c r="I99" s="44">
        <v>0</v>
      </c>
      <c r="J99" s="44">
        <v>2400</v>
      </c>
      <c r="K99" s="46" t="s">
        <v>121</v>
      </c>
      <c r="L99" s="92"/>
      <c r="M99" s="87"/>
      <c r="N99" s="87"/>
      <c r="O99" s="88"/>
      <c r="P99" s="89"/>
      <c r="Q99" s="89"/>
      <c r="R99" s="89"/>
      <c r="S99" s="89"/>
      <c r="T99" s="90"/>
    </row>
    <row r="100" spans="1:20" s="7" customFormat="1" ht="15">
      <c r="A100" s="40">
        <v>45811</v>
      </c>
      <c r="B100" s="41" t="s">
        <v>350</v>
      </c>
      <c r="C100" s="41">
        <v>1700</v>
      </c>
      <c r="D100" s="41">
        <v>620</v>
      </c>
      <c r="E100" s="42">
        <v>22</v>
      </c>
      <c r="F100" s="41">
        <v>24</v>
      </c>
      <c r="G100" s="41" t="s">
        <v>351</v>
      </c>
      <c r="H100" s="41">
        <v>0</v>
      </c>
      <c r="I100" s="41">
        <v>0</v>
      </c>
      <c r="J100" s="41">
        <v>-3400</v>
      </c>
      <c r="K100" s="43" t="s">
        <v>352</v>
      </c>
    </row>
    <row r="101" spans="1:20" s="7" customFormat="1" ht="15">
      <c r="A101" s="40">
        <v>45810</v>
      </c>
      <c r="B101" s="44" t="s">
        <v>353</v>
      </c>
      <c r="C101" s="44">
        <v>300</v>
      </c>
      <c r="D101" s="44">
        <v>1720</v>
      </c>
      <c r="E101" s="45">
        <v>65</v>
      </c>
      <c r="F101" s="44">
        <v>72</v>
      </c>
      <c r="G101" s="44" t="s">
        <v>354</v>
      </c>
      <c r="H101" s="44">
        <v>0</v>
      </c>
      <c r="I101" s="44">
        <v>0</v>
      </c>
      <c r="J101" s="44">
        <v>0</v>
      </c>
      <c r="K101" s="46" t="s">
        <v>113</v>
      </c>
    </row>
    <row r="102" spans="1:20" s="7" customFormat="1" ht="15">
      <c r="A102" s="40">
        <v>45807</v>
      </c>
      <c r="B102" s="44" t="s">
        <v>355</v>
      </c>
      <c r="C102" s="44">
        <v>275</v>
      </c>
      <c r="D102" s="44">
        <v>2160</v>
      </c>
      <c r="E102" s="45">
        <v>82</v>
      </c>
      <c r="F102" s="44">
        <v>89</v>
      </c>
      <c r="G102" s="44" t="s">
        <v>356</v>
      </c>
      <c r="H102" s="44">
        <v>1925</v>
      </c>
      <c r="I102" s="44">
        <v>3025</v>
      </c>
      <c r="J102" s="44">
        <v>4950</v>
      </c>
      <c r="K102" s="46" t="s">
        <v>115</v>
      </c>
    </row>
    <row r="103" spans="1:20" s="7" customFormat="1" ht="15">
      <c r="A103" s="40">
        <v>45807</v>
      </c>
      <c r="B103" s="44" t="s">
        <v>357</v>
      </c>
      <c r="C103" s="44">
        <v>500</v>
      </c>
      <c r="D103" s="44">
        <v>1430</v>
      </c>
      <c r="E103" s="45">
        <v>37</v>
      </c>
      <c r="F103" s="44">
        <v>41</v>
      </c>
      <c r="G103" s="44" t="s">
        <v>358</v>
      </c>
      <c r="H103" s="44">
        <v>0</v>
      </c>
      <c r="I103" s="44">
        <v>0</v>
      </c>
      <c r="J103" s="44">
        <v>0</v>
      </c>
      <c r="K103" s="46" t="s">
        <v>359</v>
      </c>
    </row>
    <row r="104" spans="1:20" s="7" customFormat="1" ht="15">
      <c r="A104" s="40">
        <v>45806</v>
      </c>
      <c r="B104" s="47" t="s">
        <v>360</v>
      </c>
      <c r="C104" s="47">
        <v>825</v>
      </c>
      <c r="D104" s="47">
        <v>780</v>
      </c>
      <c r="E104" s="48">
        <v>5</v>
      </c>
      <c r="F104" s="47">
        <v>7</v>
      </c>
      <c r="G104" s="47" t="s">
        <v>361</v>
      </c>
      <c r="H104" s="47">
        <v>1650</v>
      </c>
      <c r="I104" s="47">
        <v>2475</v>
      </c>
      <c r="J104" s="47">
        <v>4150</v>
      </c>
      <c r="K104" s="49" t="s">
        <v>115</v>
      </c>
    </row>
    <row r="105" spans="1:20" s="7" customFormat="1" ht="15">
      <c r="A105" s="40">
        <v>45805</v>
      </c>
      <c r="B105" s="44" t="s">
        <v>355</v>
      </c>
      <c r="C105" s="44">
        <v>275</v>
      </c>
      <c r="D105" s="44">
        <v>2080</v>
      </c>
      <c r="E105" s="45">
        <v>20</v>
      </c>
      <c r="F105" s="44">
        <v>27</v>
      </c>
      <c r="G105" s="44" t="s">
        <v>362</v>
      </c>
      <c r="H105" s="44">
        <v>1925</v>
      </c>
      <c r="I105" s="44">
        <v>0</v>
      </c>
      <c r="J105" s="44">
        <v>1925</v>
      </c>
      <c r="K105" s="46" t="s">
        <v>121</v>
      </c>
    </row>
    <row r="106" spans="1:20" s="7" customFormat="1" ht="15">
      <c r="A106" s="40">
        <v>45803</v>
      </c>
      <c r="B106" s="44" t="s">
        <v>363</v>
      </c>
      <c r="C106" s="44">
        <v>1200</v>
      </c>
      <c r="D106" s="44">
        <v>710</v>
      </c>
      <c r="E106" s="45">
        <v>8.5</v>
      </c>
      <c r="F106" s="44">
        <v>10.5</v>
      </c>
      <c r="G106" s="44" t="s">
        <v>364</v>
      </c>
      <c r="H106" s="44">
        <v>0</v>
      </c>
      <c r="I106" s="44">
        <v>0</v>
      </c>
      <c r="J106" s="44">
        <v>0</v>
      </c>
      <c r="K106" s="46" t="s">
        <v>365</v>
      </c>
    </row>
    <row r="107" spans="1:20" s="7" customFormat="1" ht="15">
      <c r="A107" s="40">
        <v>45800</v>
      </c>
      <c r="B107" s="44" t="s">
        <v>366</v>
      </c>
      <c r="C107" s="44">
        <v>800</v>
      </c>
      <c r="D107" s="44">
        <v>1460</v>
      </c>
      <c r="E107" s="45">
        <v>26</v>
      </c>
      <c r="F107" s="44">
        <v>29</v>
      </c>
      <c r="G107" s="44" t="s">
        <v>367</v>
      </c>
      <c r="H107" s="44">
        <v>2400</v>
      </c>
      <c r="I107" s="44">
        <v>0</v>
      </c>
      <c r="J107" s="44">
        <v>2400</v>
      </c>
      <c r="K107" s="46" t="s">
        <v>121</v>
      </c>
    </row>
    <row r="108" spans="1:20" s="7" customFormat="1" ht="15">
      <c r="A108" s="40">
        <v>45800</v>
      </c>
      <c r="B108" s="44" t="s">
        <v>56</v>
      </c>
      <c r="C108" s="44">
        <v>400</v>
      </c>
      <c r="D108" s="44">
        <v>1580</v>
      </c>
      <c r="E108" s="45">
        <v>25</v>
      </c>
      <c r="F108" s="44">
        <v>30</v>
      </c>
      <c r="G108" s="44" t="s">
        <v>362</v>
      </c>
      <c r="H108" s="44">
        <v>0</v>
      </c>
      <c r="I108" s="44">
        <v>0</v>
      </c>
      <c r="J108" s="44">
        <v>-4580</v>
      </c>
      <c r="K108" s="46" t="s">
        <v>368</v>
      </c>
    </row>
    <row r="109" spans="1:20" s="7" customFormat="1" ht="15">
      <c r="A109" s="40">
        <v>45799</v>
      </c>
      <c r="B109" s="44" t="s">
        <v>369</v>
      </c>
      <c r="C109" s="44">
        <v>367</v>
      </c>
      <c r="D109" s="44">
        <v>1420</v>
      </c>
      <c r="E109" s="45">
        <v>38</v>
      </c>
      <c r="F109" s="44">
        <v>43</v>
      </c>
      <c r="G109" s="44" t="s">
        <v>370</v>
      </c>
      <c r="H109" s="44">
        <v>1835</v>
      </c>
      <c r="I109" s="44">
        <v>0</v>
      </c>
      <c r="J109" s="44">
        <v>1835</v>
      </c>
      <c r="K109" s="46" t="s">
        <v>121</v>
      </c>
    </row>
    <row r="110" spans="1:20" s="7" customFormat="1" ht="15">
      <c r="A110" s="40">
        <v>45798</v>
      </c>
      <c r="B110" s="44" t="s">
        <v>371</v>
      </c>
      <c r="C110" s="44">
        <v>750</v>
      </c>
      <c r="D110" s="44">
        <v>1120</v>
      </c>
      <c r="E110" s="45">
        <v>30</v>
      </c>
      <c r="F110" s="44">
        <v>33</v>
      </c>
      <c r="G110" s="44" t="s">
        <v>362</v>
      </c>
      <c r="H110" s="44">
        <v>2250</v>
      </c>
      <c r="I110" s="44">
        <v>3750</v>
      </c>
      <c r="J110" s="44">
        <v>600</v>
      </c>
      <c r="K110" s="46" t="s">
        <v>115</v>
      </c>
    </row>
    <row r="111" spans="1:20" s="7" customFormat="1" ht="15">
      <c r="A111" s="40">
        <v>45797</v>
      </c>
      <c r="B111" s="44" t="s">
        <v>372</v>
      </c>
      <c r="C111" s="44">
        <v>1075</v>
      </c>
      <c r="D111" s="44">
        <v>430</v>
      </c>
      <c r="E111" s="45">
        <v>15</v>
      </c>
      <c r="F111" s="44">
        <v>17</v>
      </c>
      <c r="G111" s="44" t="s">
        <v>373</v>
      </c>
      <c r="H111" s="44">
        <v>0</v>
      </c>
      <c r="I111" s="44">
        <v>0</v>
      </c>
      <c r="J111" s="44">
        <v>-4300</v>
      </c>
      <c r="K111" s="46" t="s">
        <v>122</v>
      </c>
    </row>
    <row r="112" spans="1:20" s="7" customFormat="1" ht="15">
      <c r="A112" s="40">
        <v>45796</v>
      </c>
      <c r="B112" s="44" t="s">
        <v>374</v>
      </c>
      <c r="C112" s="44">
        <v>350</v>
      </c>
      <c r="D112" s="44">
        <v>1720</v>
      </c>
      <c r="E112" s="45">
        <v>37</v>
      </c>
      <c r="F112" s="44">
        <v>45</v>
      </c>
      <c r="G112" s="44" t="s">
        <v>375</v>
      </c>
      <c r="H112" s="44">
        <v>2800</v>
      </c>
      <c r="I112" s="44">
        <v>0</v>
      </c>
      <c r="J112" s="44">
        <v>2800</v>
      </c>
      <c r="K112" s="46" t="s">
        <v>121</v>
      </c>
    </row>
    <row r="113" spans="1:11" s="7" customFormat="1" ht="15">
      <c r="A113" s="40">
        <v>45796</v>
      </c>
      <c r="B113" s="44" t="s">
        <v>376</v>
      </c>
      <c r="C113" s="44">
        <v>1355</v>
      </c>
      <c r="D113" s="44">
        <v>650</v>
      </c>
      <c r="E113" s="45">
        <v>17</v>
      </c>
      <c r="F113" s="44">
        <v>19</v>
      </c>
      <c r="G113" s="44" t="s">
        <v>377</v>
      </c>
      <c r="H113" s="44">
        <v>0</v>
      </c>
      <c r="I113" s="44">
        <v>0</v>
      </c>
      <c r="J113" s="44">
        <v>0</v>
      </c>
      <c r="K113" s="46" t="s">
        <v>113</v>
      </c>
    </row>
    <row r="114" spans="1:11" s="7" customFormat="1" ht="15">
      <c r="A114" s="40">
        <v>45793</v>
      </c>
      <c r="B114" s="44" t="s">
        <v>369</v>
      </c>
      <c r="C114" s="44">
        <v>367</v>
      </c>
      <c r="D114" s="44">
        <v>1360</v>
      </c>
      <c r="E114" s="45">
        <v>43</v>
      </c>
      <c r="F114" s="44">
        <v>49</v>
      </c>
      <c r="G114" s="44" t="s">
        <v>378</v>
      </c>
      <c r="H114" s="44">
        <v>2202</v>
      </c>
      <c r="I114" s="44">
        <v>0</v>
      </c>
      <c r="J114" s="44">
        <v>2202</v>
      </c>
      <c r="K114" s="46" t="s">
        <v>121</v>
      </c>
    </row>
    <row r="115" spans="1:11" s="7" customFormat="1" ht="15">
      <c r="A115" s="40">
        <v>45792</v>
      </c>
      <c r="B115" s="44" t="s">
        <v>379</v>
      </c>
      <c r="C115" s="44">
        <v>525</v>
      </c>
      <c r="D115" s="44">
        <v>1200</v>
      </c>
      <c r="E115" s="45">
        <v>40</v>
      </c>
      <c r="F115" s="44">
        <v>44</v>
      </c>
      <c r="G115" s="44" t="s">
        <v>380</v>
      </c>
      <c r="H115" s="44">
        <v>0</v>
      </c>
      <c r="I115" s="44">
        <v>0</v>
      </c>
      <c r="J115" s="44">
        <v>-2740.5</v>
      </c>
      <c r="K115" s="46" t="s">
        <v>381</v>
      </c>
    </row>
    <row r="116" spans="1:11" s="7" customFormat="1" ht="15">
      <c r="A116" s="40">
        <v>45791</v>
      </c>
      <c r="B116" s="44" t="s">
        <v>382</v>
      </c>
      <c r="C116" s="44">
        <v>875</v>
      </c>
      <c r="D116" s="44">
        <v>510</v>
      </c>
      <c r="E116" s="45">
        <v>16</v>
      </c>
      <c r="F116" s="44">
        <v>18.5</v>
      </c>
      <c r="G116" s="44" t="s">
        <v>383</v>
      </c>
      <c r="H116" s="44">
        <v>0</v>
      </c>
      <c r="I116" s="44">
        <v>0</v>
      </c>
      <c r="J116" s="44">
        <v>-1575</v>
      </c>
      <c r="K116" s="46" t="s">
        <v>384</v>
      </c>
    </row>
    <row r="117" spans="1:11" s="7" customFormat="1" ht="15">
      <c r="A117" s="40">
        <v>45790</v>
      </c>
      <c r="B117" s="44" t="s">
        <v>371</v>
      </c>
      <c r="C117" s="44">
        <v>750</v>
      </c>
      <c r="D117" s="44">
        <v>1080</v>
      </c>
      <c r="E117" s="45">
        <v>36</v>
      </c>
      <c r="F117" s="44">
        <v>39</v>
      </c>
      <c r="G117" s="44">
        <v>44</v>
      </c>
      <c r="H117" s="44">
        <v>2250</v>
      </c>
      <c r="I117" s="44">
        <v>0</v>
      </c>
      <c r="J117" s="44">
        <v>2250</v>
      </c>
      <c r="K117" s="46" t="s">
        <v>121</v>
      </c>
    </row>
    <row r="118" spans="1:11" s="7" customFormat="1" ht="15">
      <c r="A118" s="40">
        <v>45789</v>
      </c>
      <c r="B118" s="44" t="s">
        <v>379</v>
      </c>
      <c r="C118" s="44">
        <v>525</v>
      </c>
      <c r="D118" s="44">
        <v>1160</v>
      </c>
      <c r="E118" s="45">
        <v>39</v>
      </c>
      <c r="F118" s="44">
        <v>43</v>
      </c>
      <c r="G118" s="44">
        <v>49</v>
      </c>
      <c r="H118" s="44">
        <v>2100</v>
      </c>
      <c r="I118" s="44">
        <v>0</v>
      </c>
      <c r="J118" s="44">
        <v>2100</v>
      </c>
      <c r="K118" s="46" t="s">
        <v>121</v>
      </c>
    </row>
    <row r="119" spans="1:11" s="7" customFormat="1" ht="15">
      <c r="A119" s="40">
        <v>45786</v>
      </c>
      <c r="B119" s="44" t="s">
        <v>385</v>
      </c>
      <c r="C119" s="44">
        <v>1400</v>
      </c>
      <c r="D119" s="44">
        <v>620</v>
      </c>
      <c r="E119" s="45">
        <v>26</v>
      </c>
      <c r="F119" s="44">
        <v>28</v>
      </c>
      <c r="G119" s="44">
        <v>33</v>
      </c>
      <c r="H119" s="44">
        <v>2800</v>
      </c>
      <c r="I119" s="44">
        <v>7000</v>
      </c>
      <c r="J119" s="44">
        <v>9800</v>
      </c>
      <c r="K119" s="46" t="s">
        <v>386</v>
      </c>
    </row>
    <row r="120" spans="1:11" s="7" customFormat="1" ht="15">
      <c r="A120" s="40">
        <v>45785</v>
      </c>
      <c r="B120" s="44" t="s">
        <v>387</v>
      </c>
      <c r="C120" s="44">
        <v>650</v>
      </c>
      <c r="D120" s="44">
        <v>860</v>
      </c>
      <c r="E120" s="45">
        <v>38</v>
      </c>
      <c r="F120" s="44">
        <v>41</v>
      </c>
      <c r="G120" s="44" t="s">
        <v>358</v>
      </c>
      <c r="H120" s="44">
        <v>1950</v>
      </c>
      <c r="I120" s="44">
        <v>3900</v>
      </c>
      <c r="J120" s="44">
        <v>5850</v>
      </c>
      <c r="K120" s="46" t="s">
        <v>388</v>
      </c>
    </row>
    <row r="121" spans="1:11" s="7" customFormat="1" ht="15">
      <c r="A121" s="40">
        <v>45784</v>
      </c>
      <c r="B121" s="44" t="s">
        <v>387</v>
      </c>
      <c r="C121" s="44">
        <v>650</v>
      </c>
      <c r="D121" s="44">
        <v>880</v>
      </c>
      <c r="E121" s="45">
        <v>40</v>
      </c>
      <c r="F121" s="44">
        <v>43</v>
      </c>
      <c r="G121" s="44" t="s">
        <v>389</v>
      </c>
      <c r="H121" s="44">
        <v>1950</v>
      </c>
      <c r="I121" s="44">
        <v>3250</v>
      </c>
      <c r="J121" s="44">
        <v>5200</v>
      </c>
      <c r="K121" s="46" t="s">
        <v>115</v>
      </c>
    </row>
    <row r="122" spans="1:11" s="7" customFormat="1" ht="15">
      <c r="A122" s="40">
        <v>45783</v>
      </c>
      <c r="B122" s="44" t="s">
        <v>379</v>
      </c>
      <c r="C122" s="44">
        <v>525</v>
      </c>
      <c r="D122" s="44">
        <v>1160</v>
      </c>
      <c r="E122" s="45">
        <v>53</v>
      </c>
      <c r="F122" s="44">
        <v>57</v>
      </c>
      <c r="G122" s="44" t="s">
        <v>390</v>
      </c>
      <c r="H122" s="44">
        <v>2100</v>
      </c>
      <c r="I122" s="44">
        <v>0</v>
      </c>
      <c r="J122" s="44">
        <v>2100</v>
      </c>
      <c r="K122" s="46" t="s">
        <v>121</v>
      </c>
    </row>
    <row r="123" spans="1:11" s="7" customFormat="1" ht="15">
      <c r="A123" s="40">
        <v>45782</v>
      </c>
      <c r="B123" s="44" t="s">
        <v>391</v>
      </c>
      <c r="C123" s="44">
        <v>425</v>
      </c>
      <c r="D123" s="44">
        <v>2100</v>
      </c>
      <c r="E123" s="45">
        <v>80</v>
      </c>
      <c r="F123" s="44">
        <v>85</v>
      </c>
      <c r="G123" s="44" t="s">
        <v>392</v>
      </c>
      <c r="H123" s="44">
        <v>2125</v>
      </c>
      <c r="I123" s="44">
        <v>0</v>
      </c>
      <c r="J123" s="44">
        <v>2125</v>
      </c>
      <c r="K123" s="46" t="s">
        <v>121</v>
      </c>
    </row>
    <row r="124" spans="1:11" s="7" customFormat="1" ht="15">
      <c r="A124" s="40">
        <v>45779</v>
      </c>
      <c r="B124" s="44" t="s">
        <v>393</v>
      </c>
      <c r="C124" s="44">
        <v>400</v>
      </c>
      <c r="D124" s="44">
        <v>1260</v>
      </c>
      <c r="E124" s="45">
        <v>40</v>
      </c>
      <c r="F124" s="44">
        <v>48</v>
      </c>
      <c r="G124" s="44">
        <v>60</v>
      </c>
      <c r="H124" s="44">
        <v>0</v>
      </c>
      <c r="I124" s="44">
        <v>0</v>
      </c>
      <c r="J124" s="44">
        <v>2060</v>
      </c>
      <c r="K124" s="46" t="s">
        <v>394</v>
      </c>
    </row>
    <row r="125" spans="1:11" s="7" customFormat="1" ht="15">
      <c r="A125" s="40">
        <v>45779</v>
      </c>
      <c r="B125" s="44" t="s">
        <v>395</v>
      </c>
      <c r="C125" s="44">
        <v>325</v>
      </c>
      <c r="D125" s="44">
        <v>1540</v>
      </c>
      <c r="E125" s="45">
        <v>60</v>
      </c>
      <c r="F125" s="44">
        <v>66</v>
      </c>
      <c r="G125" s="44" t="s">
        <v>396</v>
      </c>
      <c r="H125" s="44">
        <v>0</v>
      </c>
      <c r="I125" s="44">
        <v>0</v>
      </c>
      <c r="J125" s="44">
        <v>-4875</v>
      </c>
      <c r="K125" s="46" t="s">
        <v>122</v>
      </c>
    </row>
    <row r="126" spans="1:11" s="7" customFormat="1" ht="15">
      <c r="A126" s="40">
        <v>45777</v>
      </c>
      <c r="B126" s="44" t="s">
        <v>395</v>
      </c>
      <c r="C126" s="44">
        <v>325</v>
      </c>
      <c r="D126" s="44">
        <v>1560</v>
      </c>
      <c r="E126" s="45">
        <v>57</v>
      </c>
      <c r="F126" s="44">
        <v>65</v>
      </c>
      <c r="G126" s="44" t="s">
        <v>397</v>
      </c>
      <c r="H126" s="44">
        <v>0</v>
      </c>
      <c r="I126" s="44">
        <v>0</v>
      </c>
      <c r="J126" s="44">
        <v>1657.5</v>
      </c>
      <c r="K126" s="46" t="s">
        <v>398</v>
      </c>
    </row>
    <row r="127" spans="1:11" s="7" customFormat="1" ht="15">
      <c r="A127" s="40">
        <v>45776</v>
      </c>
      <c r="B127" s="44" t="s">
        <v>357</v>
      </c>
      <c r="C127" s="44">
        <v>500</v>
      </c>
      <c r="D127" s="44">
        <v>1400</v>
      </c>
      <c r="E127" s="45">
        <v>35</v>
      </c>
      <c r="F127" s="44">
        <v>39</v>
      </c>
      <c r="G127" s="44" t="s">
        <v>399</v>
      </c>
      <c r="H127" s="44">
        <v>2000</v>
      </c>
      <c r="I127" s="44">
        <v>0</v>
      </c>
      <c r="J127" s="44">
        <v>2000</v>
      </c>
      <c r="K127" s="46" t="s">
        <v>121</v>
      </c>
    </row>
    <row r="128" spans="1:11" s="7" customFormat="1" ht="15">
      <c r="A128" s="40">
        <v>45775</v>
      </c>
      <c r="B128" s="44" t="s">
        <v>385</v>
      </c>
      <c r="C128" s="44">
        <v>1400</v>
      </c>
      <c r="D128" s="44">
        <v>630</v>
      </c>
      <c r="E128" s="45">
        <v>27</v>
      </c>
      <c r="F128" s="44">
        <v>30</v>
      </c>
      <c r="G128" s="44">
        <v>35</v>
      </c>
      <c r="H128" s="44">
        <v>0</v>
      </c>
      <c r="I128" s="44">
        <v>0</v>
      </c>
      <c r="J128" s="44">
        <v>-280</v>
      </c>
      <c r="K128" s="46" t="s">
        <v>400</v>
      </c>
    </row>
    <row r="129" spans="1:11" s="7" customFormat="1" ht="15">
      <c r="A129" s="40">
        <v>45772</v>
      </c>
      <c r="B129" s="44" t="s">
        <v>56</v>
      </c>
      <c r="C129" s="44">
        <v>400</v>
      </c>
      <c r="D129" s="44">
        <v>1480</v>
      </c>
      <c r="E129" s="45">
        <v>57</v>
      </c>
      <c r="F129" s="44">
        <v>62</v>
      </c>
      <c r="G129" s="44">
        <v>70</v>
      </c>
      <c r="H129" s="44">
        <v>0</v>
      </c>
      <c r="I129" s="44">
        <v>0</v>
      </c>
      <c r="J129" s="44">
        <v>-1800</v>
      </c>
      <c r="K129" s="46" t="s">
        <v>401</v>
      </c>
    </row>
    <row r="130" spans="1:11" s="7" customFormat="1" ht="15">
      <c r="A130" s="40">
        <v>45771</v>
      </c>
      <c r="B130" s="44" t="s">
        <v>395</v>
      </c>
      <c r="C130" s="44">
        <v>325</v>
      </c>
      <c r="D130" s="44">
        <v>1540</v>
      </c>
      <c r="E130" s="45">
        <v>7</v>
      </c>
      <c r="F130" s="44">
        <v>13</v>
      </c>
      <c r="G130" s="44" t="s">
        <v>377</v>
      </c>
      <c r="H130" s="44">
        <v>1950</v>
      </c>
      <c r="I130" s="44">
        <v>0</v>
      </c>
      <c r="J130" s="44">
        <v>1950</v>
      </c>
      <c r="K130" s="46" t="s">
        <v>121</v>
      </c>
    </row>
    <row r="131" spans="1:11" s="7" customFormat="1" ht="15">
      <c r="A131" s="40">
        <v>45770</v>
      </c>
      <c r="B131" s="44" t="s">
        <v>402</v>
      </c>
      <c r="C131" s="44">
        <v>3000</v>
      </c>
      <c r="D131" s="44">
        <v>240</v>
      </c>
      <c r="E131" s="45">
        <v>3</v>
      </c>
      <c r="F131" s="44">
        <v>4</v>
      </c>
      <c r="G131" s="44" t="s">
        <v>403</v>
      </c>
      <c r="H131" s="44">
        <v>3000</v>
      </c>
      <c r="I131" s="44">
        <v>6000</v>
      </c>
      <c r="J131" s="44">
        <v>9000</v>
      </c>
      <c r="K131" s="46" t="s">
        <v>115</v>
      </c>
    </row>
    <row r="132" spans="1:11" s="7" customFormat="1" ht="15">
      <c r="A132" s="40">
        <v>45769</v>
      </c>
      <c r="B132" s="44" t="s">
        <v>369</v>
      </c>
      <c r="C132" s="44">
        <v>367</v>
      </c>
      <c r="D132" s="44">
        <v>1360</v>
      </c>
      <c r="E132" s="45">
        <v>18</v>
      </c>
      <c r="F132" s="44">
        <v>23</v>
      </c>
      <c r="G132" s="44" t="s">
        <v>404</v>
      </c>
      <c r="H132" s="44">
        <v>1835</v>
      </c>
      <c r="I132" s="44">
        <v>2569</v>
      </c>
      <c r="J132" s="44">
        <v>4404</v>
      </c>
      <c r="K132" s="46" t="s">
        <v>386</v>
      </c>
    </row>
    <row r="133" spans="1:11" s="7" customFormat="1" ht="15">
      <c r="A133" s="40">
        <v>45768</v>
      </c>
      <c r="B133" s="44" t="s">
        <v>387</v>
      </c>
      <c r="C133" s="44">
        <v>650</v>
      </c>
      <c r="D133" s="44">
        <v>880</v>
      </c>
      <c r="E133" s="45">
        <v>18</v>
      </c>
      <c r="F133" s="44">
        <v>22</v>
      </c>
      <c r="G133" s="44" t="s">
        <v>405</v>
      </c>
      <c r="H133" s="44">
        <v>0</v>
      </c>
      <c r="I133" s="44">
        <v>0</v>
      </c>
      <c r="J133" s="44">
        <v>4452.5</v>
      </c>
      <c r="K133" s="46" t="s">
        <v>406</v>
      </c>
    </row>
    <row r="134" spans="1:11" s="7" customFormat="1" ht="15">
      <c r="A134" s="40">
        <v>45768</v>
      </c>
      <c r="B134" s="44" t="s">
        <v>353</v>
      </c>
      <c r="C134" s="44">
        <v>300</v>
      </c>
      <c r="D134" s="44">
        <v>1980</v>
      </c>
      <c r="E134" s="45">
        <v>26</v>
      </c>
      <c r="F134" s="44">
        <v>32</v>
      </c>
      <c r="G134" s="44" t="s">
        <v>407</v>
      </c>
      <c r="H134" s="44">
        <v>0</v>
      </c>
      <c r="I134" s="44">
        <v>0</v>
      </c>
      <c r="J134" s="44">
        <v>-3900</v>
      </c>
      <c r="K134" s="46" t="s">
        <v>122</v>
      </c>
    </row>
    <row r="135" spans="1:11" s="7" customFormat="1" ht="15">
      <c r="A135" s="40">
        <v>45764</v>
      </c>
      <c r="B135" s="44" t="s">
        <v>357</v>
      </c>
      <c r="C135" s="44">
        <v>500</v>
      </c>
      <c r="D135" s="44">
        <v>1240</v>
      </c>
      <c r="E135" s="45">
        <v>16</v>
      </c>
      <c r="F135" s="44">
        <v>20</v>
      </c>
      <c r="G135" s="44" t="s">
        <v>408</v>
      </c>
      <c r="H135" s="44">
        <v>2000</v>
      </c>
      <c r="I135" s="44">
        <v>3000</v>
      </c>
      <c r="J135" s="44">
        <v>5000</v>
      </c>
      <c r="K135" s="46" t="s">
        <v>386</v>
      </c>
    </row>
    <row r="136" spans="1:11" s="7" customFormat="1" ht="15">
      <c r="A136" s="40">
        <v>45763</v>
      </c>
      <c r="B136" s="44" t="s">
        <v>409</v>
      </c>
      <c r="C136" s="44">
        <v>1250</v>
      </c>
      <c r="D136" s="44">
        <v>475</v>
      </c>
      <c r="E136" s="45">
        <v>7.5</v>
      </c>
      <c r="F136" s="44">
        <v>9</v>
      </c>
      <c r="G136" s="44" t="s">
        <v>48</v>
      </c>
      <c r="H136" s="44">
        <v>1875</v>
      </c>
      <c r="I136" s="44">
        <v>0</v>
      </c>
      <c r="J136" s="44">
        <v>1875</v>
      </c>
      <c r="K136" s="46" t="s">
        <v>121</v>
      </c>
    </row>
    <row r="137" spans="1:11" s="7" customFormat="1" ht="15">
      <c r="A137" s="40">
        <v>45762</v>
      </c>
      <c r="B137" s="44" t="s">
        <v>409</v>
      </c>
      <c r="C137" s="44">
        <v>1250</v>
      </c>
      <c r="D137" s="44">
        <v>465</v>
      </c>
      <c r="E137" s="45">
        <v>8.5</v>
      </c>
      <c r="F137" s="44">
        <v>10</v>
      </c>
      <c r="G137" s="44">
        <v>12.5</v>
      </c>
      <c r="H137" s="44">
        <v>1875</v>
      </c>
      <c r="I137" s="44">
        <v>3125</v>
      </c>
      <c r="J137" s="44">
        <v>5000</v>
      </c>
      <c r="K137" s="46" t="s">
        <v>386</v>
      </c>
    </row>
    <row r="138" spans="1:11" s="7" customFormat="1" ht="15">
      <c r="A138" s="40">
        <v>45758</v>
      </c>
      <c r="B138" s="44" t="s">
        <v>357</v>
      </c>
      <c r="C138" s="44">
        <v>500</v>
      </c>
      <c r="D138" s="44">
        <v>1220</v>
      </c>
      <c r="E138" s="45">
        <v>23</v>
      </c>
      <c r="F138" s="44">
        <v>27</v>
      </c>
      <c r="G138" s="44">
        <v>33</v>
      </c>
      <c r="H138" s="44">
        <v>0</v>
      </c>
      <c r="I138" s="44">
        <v>0</v>
      </c>
      <c r="J138" s="44">
        <v>-400</v>
      </c>
      <c r="K138" s="46" t="s">
        <v>410</v>
      </c>
    </row>
    <row r="139" spans="1:11" s="7" customFormat="1" ht="15">
      <c r="A139" s="40">
        <v>45756</v>
      </c>
      <c r="B139" s="44" t="s">
        <v>369</v>
      </c>
      <c r="C139" s="44">
        <v>367</v>
      </c>
      <c r="D139" s="44">
        <v>1260</v>
      </c>
      <c r="E139" s="45">
        <v>47</v>
      </c>
      <c r="F139" s="44">
        <v>53</v>
      </c>
      <c r="G139" s="44" t="s">
        <v>411</v>
      </c>
      <c r="H139" s="44">
        <v>0</v>
      </c>
      <c r="I139" s="44">
        <v>0</v>
      </c>
      <c r="J139" s="44">
        <v>0</v>
      </c>
      <c r="K139" s="46" t="s">
        <v>412</v>
      </c>
    </row>
    <row r="140" spans="1:11" s="7" customFormat="1" ht="15">
      <c r="A140" s="40">
        <v>45755</v>
      </c>
      <c r="B140" s="44" t="s">
        <v>387</v>
      </c>
      <c r="C140" s="44">
        <v>650</v>
      </c>
      <c r="D140" s="44">
        <v>820</v>
      </c>
      <c r="E140" s="45">
        <v>34</v>
      </c>
      <c r="F140" s="44">
        <v>37</v>
      </c>
      <c r="G140" s="44" t="s">
        <v>413</v>
      </c>
      <c r="H140" s="44">
        <v>1950</v>
      </c>
      <c r="I140" s="44">
        <v>0</v>
      </c>
      <c r="J140" s="44">
        <v>1950</v>
      </c>
      <c r="K140" s="46" t="s">
        <v>121</v>
      </c>
    </row>
    <row r="141" spans="1:11" s="7" customFormat="1" ht="15">
      <c r="A141" s="40">
        <v>45754</v>
      </c>
      <c r="B141" s="44" t="s">
        <v>414</v>
      </c>
      <c r="C141" s="44">
        <v>875</v>
      </c>
      <c r="D141" s="44">
        <v>690</v>
      </c>
      <c r="E141" s="45">
        <v>27.5</v>
      </c>
      <c r="F141" s="44">
        <v>30</v>
      </c>
      <c r="G141" s="44" t="s">
        <v>415</v>
      </c>
      <c r="H141" s="44">
        <v>2187.5</v>
      </c>
      <c r="I141" s="44">
        <v>0</v>
      </c>
      <c r="J141" s="44">
        <v>2187.5</v>
      </c>
      <c r="K141" s="46" t="s">
        <v>121</v>
      </c>
    </row>
    <row r="142" spans="1:11" s="7" customFormat="1" ht="15">
      <c r="A142" s="40">
        <v>45751</v>
      </c>
      <c r="B142" s="44" t="s">
        <v>416</v>
      </c>
      <c r="C142" s="44">
        <v>575</v>
      </c>
      <c r="D142" s="44">
        <v>800</v>
      </c>
      <c r="E142" s="45">
        <v>23</v>
      </c>
      <c r="F142" s="44">
        <v>27</v>
      </c>
      <c r="G142" s="44" t="s">
        <v>417</v>
      </c>
      <c r="H142" s="44">
        <v>2300</v>
      </c>
      <c r="I142" s="44">
        <v>0</v>
      </c>
      <c r="J142" s="44">
        <v>2300</v>
      </c>
      <c r="K142" s="46" t="s">
        <v>121</v>
      </c>
    </row>
    <row r="143" spans="1:11" s="7" customFormat="1" ht="15">
      <c r="A143" s="40">
        <v>45750</v>
      </c>
      <c r="B143" s="44" t="s">
        <v>418</v>
      </c>
      <c r="C143" s="44">
        <v>375</v>
      </c>
      <c r="D143" s="44">
        <v>1540</v>
      </c>
      <c r="E143" s="45">
        <v>60</v>
      </c>
      <c r="F143" s="44">
        <v>66</v>
      </c>
      <c r="G143" s="44" t="s">
        <v>396</v>
      </c>
      <c r="H143" s="44">
        <v>2250</v>
      </c>
      <c r="I143" s="44">
        <v>0</v>
      </c>
      <c r="J143" s="44">
        <v>2250</v>
      </c>
      <c r="K143" s="46" t="s">
        <v>121</v>
      </c>
    </row>
    <row r="144" spans="1:11" s="7" customFormat="1" ht="15">
      <c r="A144" s="40">
        <v>45750</v>
      </c>
      <c r="B144" s="44" t="s">
        <v>419</v>
      </c>
      <c r="C144" s="44">
        <v>900</v>
      </c>
      <c r="D144" s="44">
        <v>545</v>
      </c>
      <c r="E144" s="45">
        <v>15</v>
      </c>
      <c r="F144" s="44">
        <v>17.5</v>
      </c>
      <c r="G144" s="44">
        <v>22</v>
      </c>
      <c r="H144" s="44">
        <v>0</v>
      </c>
      <c r="I144" s="44">
        <v>0</v>
      </c>
      <c r="J144" s="44">
        <v>0</v>
      </c>
      <c r="K144" s="46" t="s">
        <v>412</v>
      </c>
    </row>
    <row r="145" spans="1:11" s="7" customFormat="1" ht="15">
      <c r="A145" s="40">
        <v>45749</v>
      </c>
      <c r="B145" s="44" t="s">
        <v>420</v>
      </c>
      <c r="C145" s="44">
        <v>500</v>
      </c>
      <c r="D145" s="44">
        <v>1160</v>
      </c>
      <c r="E145" s="45">
        <v>35</v>
      </c>
      <c r="F145" s="44">
        <v>39</v>
      </c>
      <c r="G145" s="44" t="s">
        <v>399</v>
      </c>
      <c r="H145" s="44">
        <v>0</v>
      </c>
      <c r="I145" s="44">
        <v>0</v>
      </c>
      <c r="J145" s="44">
        <v>0</v>
      </c>
      <c r="K145" s="50" t="s">
        <v>114</v>
      </c>
    </row>
    <row r="146" spans="1:11" s="7" customFormat="1" ht="15">
      <c r="A146" s="40">
        <v>45748</v>
      </c>
      <c r="B146" s="44" t="s">
        <v>360</v>
      </c>
      <c r="C146" s="44">
        <v>825</v>
      </c>
      <c r="D146" s="44">
        <v>680</v>
      </c>
      <c r="E146" s="45">
        <v>24</v>
      </c>
      <c r="F146" s="44">
        <v>27</v>
      </c>
      <c r="G146" s="44" t="s">
        <v>421</v>
      </c>
      <c r="H146" s="44">
        <v>0</v>
      </c>
      <c r="I146" s="44">
        <v>0</v>
      </c>
      <c r="J146" s="44">
        <v>0</v>
      </c>
      <c r="K146" s="46" t="s">
        <v>412</v>
      </c>
    </row>
    <row r="147" spans="1:11" s="7" customFormat="1" ht="15">
      <c r="A147" s="40">
        <v>45744</v>
      </c>
      <c r="B147" s="44" t="s">
        <v>422</v>
      </c>
      <c r="C147" s="44">
        <v>150</v>
      </c>
      <c r="D147" s="44">
        <v>3050</v>
      </c>
      <c r="E147" s="45">
        <v>133</v>
      </c>
      <c r="F147" s="44">
        <v>145</v>
      </c>
      <c r="G147" s="44" t="s">
        <v>423</v>
      </c>
      <c r="H147" s="44">
        <v>0</v>
      </c>
      <c r="I147" s="44">
        <v>0</v>
      </c>
      <c r="J147" s="44">
        <v>0</v>
      </c>
      <c r="K147" s="46" t="s">
        <v>412</v>
      </c>
    </row>
    <row r="148" spans="1:11" s="7" customFormat="1" ht="15">
      <c r="A148" s="40">
        <v>45744</v>
      </c>
      <c r="B148" s="44" t="s">
        <v>416</v>
      </c>
      <c r="C148" s="44">
        <v>575</v>
      </c>
      <c r="D148" s="44">
        <v>810</v>
      </c>
      <c r="E148" s="45">
        <v>29</v>
      </c>
      <c r="F148" s="44">
        <v>33</v>
      </c>
      <c r="G148" s="44">
        <v>39</v>
      </c>
      <c r="H148" s="44">
        <v>0</v>
      </c>
      <c r="I148" s="44">
        <v>0</v>
      </c>
      <c r="J148" s="44">
        <v>0</v>
      </c>
      <c r="K148" s="46" t="s">
        <v>412</v>
      </c>
    </row>
    <row r="149" spans="1:11" s="7" customFormat="1" ht="15">
      <c r="A149" s="40">
        <v>45743</v>
      </c>
      <c r="B149" s="44" t="s">
        <v>420</v>
      </c>
      <c r="C149" s="44">
        <v>500</v>
      </c>
      <c r="D149" s="44">
        <v>1160</v>
      </c>
      <c r="E149" s="45">
        <v>7</v>
      </c>
      <c r="F149" s="44">
        <v>11</v>
      </c>
      <c r="G149" s="44">
        <v>17</v>
      </c>
      <c r="H149" s="44">
        <v>2000</v>
      </c>
      <c r="I149" s="44">
        <v>3000</v>
      </c>
      <c r="J149" s="44">
        <v>5000</v>
      </c>
      <c r="K149" s="46" t="s">
        <v>386</v>
      </c>
    </row>
    <row r="150" spans="1:11" s="7" customFormat="1" ht="15">
      <c r="A150" s="40">
        <v>45742</v>
      </c>
      <c r="B150" s="44" t="s">
        <v>385</v>
      </c>
      <c r="C150" s="44">
        <v>1400</v>
      </c>
      <c r="D150" s="44">
        <v>700</v>
      </c>
      <c r="E150" s="45">
        <v>4.5</v>
      </c>
      <c r="F150" s="44">
        <v>6</v>
      </c>
      <c r="G150" s="44" t="s">
        <v>424</v>
      </c>
      <c r="H150" s="44">
        <v>0</v>
      </c>
      <c r="I150" s="44">
        <v>0</v>
      </c>
      <c r="J150" s="44">
        <v>-4270</v>
      </c>
      <c r="K150" s="46" t="s">
        <v>425</v>
      </c>
    </row>
    <row r="151" spans="1:11" s="7" customFormat="1" ht="15">
      <c r="A151" s="40">
        <v>45741</v>
      </c>
      <c r="B151" s="44" t="s">
        <v>426</v>
      </c>
      <c r="C151" s="44">
        <v>350</v>
      </c>
      <c r="D151" s="44">
        <v>1640</v>
      </c>
      <c r="E151" s="45">
        <v>26</v>
      </c>
      <c r="F151" s="44">
        <v>32</v>
      </c>
      <c r="G151" s="44" t="s">
        <v>407</v>
      </c>
      <c r="H151" s="44">
        <v>0</v>
      </c>
      <c r="I151" s="44">
        <v>0</v>
      </c>
      <c r="J151" s="44">
        <v>-4900</v>
      </c>
      <c r="K151" s="46" t="s">
        <v>122</v>
      </c>
    </row>
    <row r="152" spans="1:11" s="7" customFormat="1" ht="15">
      <c r="A152" s="40">
        <v>45740</v>
      </c>
      <c r="B152" s="44" t="s">
        <v>275</v>
      </c>
      <c r="C152" s="44">
        <v>625</v>
      </c>
      <c r="D152" s="44">
        <v>1090</v>
      </c>
      <c r="E152" s="45">
        <v>10</v>
      </c>
      <c r="F152" s="44">
        <v>13</v>
      </c>
      <c r="G152" s="44" t="s">
        <v>427</v>
      </c>
      <c r="H152" s="44">
        <v>1875</v>
      </c>
      <c r="I152" s="44">
        <v>3125</v>
      </c>
      <c r="J152" s="44">
        <v>5000</v>
      </c>
      <c r="K152" s="46" t="s">
        <v>386</v>
      </c>
    </row>
    <row r="153" spans="1:11" s="7" customFormat="1" ht="15">
      <c r="A153" s="40">
        <v>45737</v>
      </c>
      <c r="B153" s="44" t="s">
        <v>428</v>
      </c>
      <c r="C153" s="44">
        <v>1000</v>
      </c>
      <c r="D153" s="44">
        <v>540</v>
      </c>
      <c r="E153" s="45">
        <v>8</v>
      </c>
      <c r="F153" s="44">
        <v>10</v>
      </c>
      <c r="G153" s="44" t="s">
        <v>429</v>
      </c>
      <c r="H153" s="44">
        <v>2000</v>
      </c>
      <c r="I153" s="44">
        <v>3000</v>
      </c>
      <c r="J153" s="44">
        <v>5000</v>
      </c>
      <c r="K153" s="46" t="s">
        <v>386</v>
      </c>
    </row>
    <row r="154" spans="1:11" s="7" customFormat="1" ht="15">
      <c r="A154" s="40">
        <v>45737</v>
      </c>
      <c r="B154" s="44" t="s">
        <v>430</v>
      </c>
      <c r="C154" s="44">
        <v>400</v>
      </c>
      <c r="D154" s="44">
        <v>1380</v>
      </c>
      <c r="E154" s="45">
        <v>30</v>
      </c>
      <c r="F154" s="44">
        <v>36</v>
      </c>
      <c r="G154" s="44" t="s">
        <v>399</v>
      </c>
      <c r="H154" s="44">
        <v>0</v>
      </c>
      <c r="I154" s="44">
        <v>0</v>
      </c>
      <c r="J154" s="44">
        <v>3080</v>
      </c>
      <c r="K154" s="46" t="s">
        <v>431</v>
      </c>
    </row>
    <row r="155" spans="1:11" s="7" customFormat="1" ht="15">
      <c r="A155" s="40">
        <v>45736</v>
      </c>
      <c r="B155" s="44" t="s">
        <v>420</v>
      </c>
      <c r="C155" s="44">
        <v>500</v>
      </c>
      <c r="D155" s="44">
        <v>1180</v>
      </c>
      <c r="E155" s="45">
        <v>18</v>
      </c>
      <c r="F155" s="44">
        <v>24</v>
      </c>
      <c r="G155" s="44">
        <v>33</v>
      </c>
      <c r="H155" s="44">
        <v>3000</v>
      </c>
      <c r="I155" s="44">
        <v>4500</v>
      </c>
      <c r="J155" s="44">
        <v>7500</v>
      </c>
      <c r="K155" s="46" t="s">
        <v>120</v>
      </c>
    </row>
    <row r="156" spans="1:11" s="7" customFormat="1" ht="15">
      <c r="A156" s="40">
        <v>45735</v>
      </c>
      <c r="B156" s="44" t="s">
        <v>382</v>
      </c>
      <c r="C156" s="44">
        <v>875</v>
      </c>
      <c r="D156" s="44">
        <v>540</v>
      </c>
      <c r="E156" s="45">
        <v>12</v>
      </c>
      <c r="F156" s="44">
        <v>15</v>
      </c>
      <c r="G156" s="44" t="s">
        <v>373</v>
      </c>
      <c r="H156" s="44">
        <v>2625</v>
      </c>
      <c r="I156" s="44">
        <v>0</v>
      </c>
      <c r="J156" s="44">
        <v>2625</v>
      </c>
      <c r="K156" s="46" t="s">
        <v>121</v>
      </c>
    </row>
    <row r="157" spans="1:11" s="7" customFormat="1" ht="15">
      <c r="A157" s="40">
        <v>45734</v>
      </c>
      <c r="B157" s="44" t="s">
        <v>382</v>
      </c>
      <c r="C157" s="44">
        <v>875</v>
      </c>
      <c r="D157" s="44">
        <v>530</v>
      </c>
      <c r="E157" s="45">
        <v>11</v>
      </c>
      <c r="F157" s="44">
        <v>14</v>
      </c>
      <c r="G157" s="44">
        <v>19</v>
      </c>
      <c r="H157" s="44">
        <v>2625</v>
      </c>
      <c r="I157" s="44">
        <v>0</v>
      </c>
      <c r="J157" s="44">
        <v>2625</v>
      </c>
      <c r="K157" s="46" t="s">
        <v>121</v>
      </c>
    </row>
    <row r="158" spans="1:11" s="7" customFormat="1" ht="15">
      <c r="A158" s="40">
        <v>45733</v>
      </c>
      <c r="B158" s="44" t="s">
        <v>382</v>
      </c>
      <c r="C158" s="44">
        <v>875</v>
      </c>
      <c r="D158" s="44">
        <v>500</v>
      </c>
      <c r="E158" s="45">
        <v>13</v>
      </c>
      <c r="F158" s="44">
        <v>16</v>
      </c>
      <c r="G158" s="44">
        <v>21</v>
      </c>
      <c r="H158" s="44">
        <v>2625</v>
      </c>
      <c r="I158" s="44">
        <v>0</v>
      </c>
      <c r="J158" s="44">
        <v>2625</v>
      </c>
      <c r="K158" s="46" t="s">
        <v>121</v>
      </c>
    </row>
    <row r="159" spans="1:11" s="7" customFormat="1" ht="15">
      <c r="A159" s="40">
        <v>45729</v>
      </c>
      <c r="B159" s="44" t="s">
        <v>382</v>
      </c>
      <c r="C159" s="44">
        <v>875</v>
      </c>
      <c r="D159" s="44">
        <v>490</v>
      </c>
      <c r="E159" s="45">
        <v>14.5</v>
      </c>
      <c r="F159" s="44">
        <v>17.5</v>
      </c>
      <c r="G159" s="44" t="s">
        <v>432</v>
      </c>
      <c r="H159" s="44">
        <v>2625</v>
      </c>
      <c r="I159" s="44">
        <v>0</v>
      </c>
      <c r="J159" s="44">
        <v>2625</v>
      </c>
      <c r="K159" s="46" t="s">
        <v>121</v>
      </c>
    </row>
    <row r="160" spans="1:11" s="7" customFormat="1" ht="15">
      <c r="A160" s="40">
        <v>45728</v>
      </c>
      <c r="B160" s="44" t="s">
        <v>409</v>
      </c>
      <c r="C160" s="44">
        <v>1250</v>
      </c>
      <c r="D160" s="44">
        <v>495</v>
      </c>
      <c r="E160" s="45">
        <v>8.5</v>
      </c>
      <c r="F160" s="44">
        <v>10.5</v>
      </c>
      <c r="G160" s="44" t="s">
        <v>433</v>
      </c>
      <c r="H160" s="44">
        <v>2500</v>
      </c>
      <c r="I160" s="44">
        <v>0</v>
      </c>
      <c r="J160" s="44">
        <v>2500</v>
      </c>
      <c r="K160" s="46" t="s">
        <v>121</v>
      </c>
    </row>
    <row r="161" spans="1:11" s="7" customFormat="1" ht="15">
      <c r="A161" s="40">
        <v>45727</v>
      </c>
      <c r="B161" s="44" t="s">
        <v>385</v>
      </c>
      <c r="C161" s="44">
        <v>1400</v>
      </c>
      <c r="D161" s="44">
        <v>690</v>
      </c>
      <c r="E161" s="45">
        <v>17</v>
      </c>
      <c r="F161" s="44">
        <v>19</v>
      </c>
      <c r="G161" s="44">
        <v>22</v>
      </c>
      <c r="H161" s="44">
        <v>2800</v>
      </c>
      <c r="I161" s="44">
        <v>0</v>
      </c>
      <c r="J161" s="44">
        <v>2800</v>
      </c>
      <c r="K161" s="46" t="s">
        <v>121</v>
      </c>
    </row>
    <row r="162" spans="1:11" s="7" customFormat="1" ht="15">
      <c r="A162" s="40">
        <v>45726</v>
      </c>
      <c r="B162" s="44" t="s">
        <v>371</v>
      </c>
      <c r="C162" s="44">
        <v>750</v>
      </c>
      <c r="D162" s="44">
        <v>900</v>
      </c>
      <c r="E162" s="45">
        <v>25</v>
      </c>
      <c r="F162" s="44">
        <v>28</v>
      </c>
      <c r="G162" s="44" t="s">
        <v>417</v>
      </c>
      <c r="H162" s="44">
        <v>2250</v>
      </c>
      <c r="I162" s="44">
        <v>0</v>
      </c>
      <c r="J162" s="44">
        <v>2250</v>
      </c>
      <c r="K162" s="46" t="s">
        <v>116</v>
      </c>
    </row>
    <row r="163" spans="1:11" s="7" customFormat="1" ht="15">
      <c r="A163" s="40">
        <v>45726</v>
      </c>
      <c r="B163" s="50" t="s">
        <v>434</v>
      </c>
      <c r="C163" s="50">
        <v>800</v>
      </c>
      <c r="D163" s="50">
        <v>850</v>
      </c>
      <c r="E163" s="51">
        <v>21</v>
      </c>
      <c r="F163" s="50">
        <v>24</v>
      </c>
      <c r="G163" s="50" t="s">
        <v>435</v>
      </c>
      <c r="H163" s="50">
        <v>0</v>
      </c>
      <c r="I163" s="50">
        <v>0</v>
      </c>
      <c r="J163" s="50">
        <v>-4440</v>
      </c>
      <c r="K163" s="50" t="s">
        <v>436</v>
      </c>
    </row>
    <row r="164" spans="1:11" s="7" customFormat="1" ht="15">
      <c r="A164" s="40">
        <v>45722</v>
      </c>
      <c r="B164" s="50" t="s">
        <v>437</v>
      </c>
      <c r="C164" s="50">
        <v>850</v>
      </c>
      <c r="D164" s="50">
        <v>870</v>
      </c>
      <c r="E164" s="51">
        <v>25</v>
      </c>
      <c r="F164" s="50">
        <v>28</v>
      </c>
      <c r="G164" s="50">
        <v>33</v>
      </c>
      <c r="H164" s="50">
        <v>2550</v>
      </c>
      <c r="I164" s="50">
        <v>0</v>
      </c>
      <c r="J164" s="50">
        <v>2550</v>
      </c>
      <c r="K164" s="50" t="s">
        <v>116</v>
      </c>
    </row>
    <row r="165" spans="1:11" s="7" customFormat="1" ht="15">
      <c r="A165" s="40">
        <v>45721</v>
      </c>
      <c r="B165" s="50" t="s">
        <v>438</v>
      </c>
      <c r="C165" s="50">
        <v>1400</v>
      </c>
      <c r="D165" s="50">
        <v>650</v>
      </c>
      <c r="E165" s="51">
        <v>20</v>
      </c>
      <c r="F165" s="50">
        <v>21.5</v>
      </c>
      <c r="G165" s="50">
        <v>24</v>
      </c>
      <c r="H165" s="50">
        <v>2100</v>
      </c>
      <c r="I165" s="50">
        <v>3500</v>
      </c>
      <c r="J165" s="50">
        <v>5600</v>
      </c>
      <c r="K165" s="50" t="s">
        <v>120</v>
      </c>
    </row>
    <row r="166" spans="1:11" s="7" customFormat="1" ht="15">
      <c r="A166" s="40">
        <v>45720</v>
      </c>
      <c r="B166" s="50" t="s">
        <v>318</v>
      </c>
      <c r="C166" s="50">
        <v>825</v>
      </c>
      <c r="D166" s="50">
        <v>650</v>
      </c>
      <c r="E166" s="51">
        <v>23</v>
      </c>
      <c r="F166" s="50">
        <v>25.5</v>
      </c>
      <c r="G166" s="50">
        <v>29</v>
      </c>
      <c r="H166" s="50">
        <v>0</v>
      </c>
      <c r="I166" s="50">
        <v>0</v>
      </c>
      <c r="J166" s="50">
        <v>-4950</v>
      </c>
      <c r="K166" s="50" t="s">
        <v>122</v>
      </c>
    </row>
    <row r="167" spans="1:11" s="7" customFormat="1" ht="15">
      <c r="A167" s="40">
        <v>45719</v>
      </c>
      <c r="B167" s="50" t="s">
        <v>333</v>
      </c>
      <c r="C167" s="50">
        <v>800</v>
      </c>
      <c r="D167" s="50">
        <v>980</v>
      </c>
      <c r="E167" s="51">
        <v>31</v>
      </c>
      <c r="F167" s="50">
        <v>34</v>
      </c>
      <c r="G167" s="50">
        <v>39</v>
      </c>
      <c r="H167" s="50">
        <v>0</v>
      </c>
      <c r="I167" s="50">
        <v>0</v>
      </c>
      <c r="J167" s="50">
        <v>0</v>
      </c>
      <c r="K167" s="50" t="s">
        <v>113</v>
      </c>
    </row>
    <row r="168" spans="1:11" s="7" customFormat="1" ht="15">
      <c r="A168" s="40">
        <v>45716</v>
      </c>
      <c r="B168" s="50" t="s">
        <v>333</v>
      </c>
      <c r="C168" s="50">
        <v>800</v>
      </c>
      <c r="D168" s="50">
        <v>1000</v>
      </c>
      <c r="E168" s="51">
        <v>30</v>
      </c>
      <c r="F168" s="50">
        <v>33</v>
      </c>
      <c r="G168" s="50">
        <v>38</v>
      </c>
      <c r="H168" s="50">
        <v>2400</v>
      </c>
      <c r="I168" s="50">
        <v>0</v>
      </c>
      <c r="J168" s="50">
        <v>2400</v>
      </c>
      <c r="K168" s="50" t="s">
        <v>116</v>
      </c>
    </row>
    <row r="169" spans="1:11" s="7" customFormat="1" ht="15">
      <c r="A169" s="40">
        <v>45715</v>
      </c>
      <c r="B169" s="50" t="s">
        <v>439</v>
      </c>
      <c r="C169" s="50">
        <v>875</v>
      </c>
      <c r="D169" s="50">
        <v>460</v>
      </c>
      <c r="E169" s="51">
        <v>3</v>
      </c>
      <c r="F169" s="50">
        <v>5</v>
      </c>
      <c r="G169" s="50">
        <v>8</v>
      </c>
      <c r="H169" s="50">
        <v>1750</v>
      </c>
      <c r="I169" s="50">
        <v>2625</v>
      </c>
      <c r="J169" s="50">
        <v>4375</v>
      </c>
      <c r="K169" s="50" t="s">
        <v>120</v>
      </c>
    </row>
    <row r="170" spans="1:11" s="7" customFormat="1" ht="15">
      <c r="A170" s="40">
        <v>45713</v>
      </c>
      <c r="B170" s="50" t="s">
        <v>440</v>
      </c>
      <c r="C170" s="50">
        <v>300</v>
      </c>
      <c r="D170" s="50">
        <v>2160</v>
      </c>
      <c r="E170" s="51">
        <v>17</v>
      </c>
      <c r="F170" s="50">
        <v>24</v>
      </c>
      <c r="G170" s="50">
        <v>35</v>
      </c>
      <c r="H170" s="50">
        <v>0</v>
      </c>
      <c r="I170" s="50">
        <v>0</v>
      </c>
      <c r="J170" s="50">
        <v>-3270</v>
      </c>
      <c r="K170" s="50" t="s">
        <v>349</v>
      </c>
    </row>
    <row r="171" spans="1:11" s="7" customFormat="1" ht="15">
      <c r="A171" s="40">
        <v>45712</v>
      </c>
      <c r="B171" s="50" t="s">
        <v>439</v>
      </c>
      <c r="C171" s="50">
        <v>875</v>
      </c>
      <c r="D171" s="50">
        <v>480</v>
      </c>
      <c r="E171" s="51">
        <v>11</v>
      </c>
      <c r="F171" s="50">
        <v>14</v>
      </c>
      <c r="G171" s="50">
        <v>19</v>
      </c>
      <c r="H171" s="50">
        <v>2625</v>
      </c>
      <c r="I171" s="50">
        <v>4375</v>
      </c>
      <c r="J171" s="50">
        <v>7000</v>
      </c>
      <c r="K171" s="50" t="s">
        <v>120</v>
      </c>
    </row>
    <row r="172" spans="1:11" s="7" customFormat="1" ht="15">
      <c r="A172" s="40">
        <v>45712</v>
      </c>
      <c r="B172" s="50" t="s">
        <v>441</v>
      </c>
      <c r="C172" s="50">
        <v>425</v>
      </c>
      <c r="D172" s="50">
        <v>1940</v>
      </c>
      <c r="E172" s="51">
        <v>25</v>
      </c>
      <c r="F172" s="50">
        <v>31</v>
      </c>
      <c r="G172" s="50">
        <v>40</v>
      </c>
      <c r="H172" s="50">
        <v>0</v>
      </c>
      <c r="I172" s="50">
        <v>0</v>
      </c>
      <c r="J172" s="50">
        <v>-6375</v>
      </c>
      <c r="K172" s="50" t="s">
        <v>122</v>
      </c>
    </row>
    <row r="173" spans="1:11" s="7" customFormat="1" ht="15">
      <c r="A173" s="40">
        <v>45709</v>
      </c>
      <c r="B173" s="50" t="s">
        <v>442</v>
      </c>
      <c r="C173" s="50">
        <v>400</v>
      </c>
      <c r="D173" s="50">
        <v>1080</v>
      </c>
      <c r="E173" s="51">
        <v>13</v>
      </c>
      <c r="F173" s="50">
        <v>18</v>
      </c>
      <c r="G173" s="50">
        <v>25</v>
      </c>
      <c r="H173" s="50">
        <v>2000</v>
      </c>
      <c r="I173" s="50">
        <v>0</v>
      </c>
      <c r="J173" s="50">
        <v>2000</v>
      </c>
      <c r="K173" s="50" t="s">
        <v>116</v>
      </c>
    </row>
    <row r="174" spans="1:11" s="7" customFormat="1" ht="15">
      <c r="A174" s="40">
        <v>45708</v>
      </c>
      <c r="B174" s="50" t="s">
        <v>443</v>
      </c>
      <c r="C174" s="50">
        <v>400</v>
      </c>
      <c r="D174" s="50">
        <v>1320</v>
      </c>
      <c r="E174" s="51">
        <v>29</v>
      </c>
      <c r="F174" s="50">
        <v>35</v>
      </c>
      <c r="G174" s="50">
        <v>44</v>
      </c>
      <c r="H174" s="50">
        <v>2400</v>
      </c>
      <c r="I174" s="50">
        <v>0</v>
      </c>
      <c r="J174" s="50">
        <v>2400</v>
      </c>
      <c r="K174" s="50" t="s">
        <v>116</v>
      </c>
    </row>
    <row r="175" spans="1:11" s="7" customFormat="1" ht="15">
      <c r="A175" s="40">
        <v>45707</v>
      </c>
      <c r="B175" s="50" t="s">
        <v>444</v>
      </c>
      <c r="C175" s="50">
        <v>650</v>
      </c>
      <c r="D175" s="50">
        <v>740</v>
      </c>
      <c r="E175" s="51">
        <v>20</v>
      </c>
      <c r="F175" s="50">
        <v>23</v>
      </c>
      <c r="G175" s="50">
        <v>28</v>
      </c>
      <c r="H175" s="50">
        <v>1950</v>
      </c>
      <c r="I175" s="50">
        <v>3250</v>
      </c>
      <c r="J175" s="50">
        <v>5200</v>
      </c>
      <c r="K175" s="50" t="s">
        <v>120</v>
      </c>
    </row>
    <row r="176" spans="1:11" s="7" customFormat="1" ht="15">
      <c r="A176" s="40">
        <v>45706</v>
      </c>
      <c r="B176" s="50" t="s">
        <v>445</v>
      </c>
      <c r="C176" s="50">
        <v>475</v>
      </c>
      <c r="D176" s="50">
        <v>1660</v>
      </c>
      <c r="E176" s="51">
        <v>20</v>
      </c>
      <c r="F176" s="50">
        <v>24</v>
      </c>
      <c r="G176" s="50">
        <v>30</v>
      </c>
      <c r="H176" s="50">
        <v>0</v>
      </c>
      <c r="I176" s="50">
        <v>0</v>
      </c>
      <c r="J176" s="50">
        <v>-2280</v>
      </c>
      <c r="K176" s="50" t="s">
        <v>348</v>
      </c>
    </row>
    <row r="177" spans="1:11" s="7" customFormat="1" ht="15">
      <c r="A177" s="40">
        <v>45705</v>
      </c>
      <c r="B177" s="50" t="s">
        <v>439</v>
      </c>
      <c r="C177" s="50">
        <v>875</v>
      </c>
      <c r="D177" s="50">
        <v>480</v>
      </c>
      <c r="E177" s="51">
        <v>15</v>
      </c>
      <c r="F177" s="50">
        <v>17</v>
      </c>
      <c r="G177" s="50">
        <v>20</v>
      </c>
      <c r="H177" s="50">
        <v>2625</v>
      </c>
      <c r="I177" s="50">
        <v>0</v>
      </c>
      <c r="J177" s="50">
        <v>2625</v>
      </c>
      <c r="K177" s="50" t="s">
        <v>116</v>
      </c>
    </row>
    <row r="178" spans="1:11" s="7" customFormat="1" ht="15">
      <c r="A178" s="40">
        <v>45702</v>
      </c>
      <c r="B178" s="50" t="s">
        <v>318</v>
      </c>
      <c r="C178" s="50">
        <v>825</v>
      </c>
      <c r="D178" s="50">
        <v>690</v>
      </c>
      <c r="E178" s="51">
        <v>22</v>
      </c>
      <c r="F178" s="50">
        <v>25</v>
      </c>
      <c r="G178" s="50">
        <v>30</v>
      </c>
      <c r="H178" s="50">
        <v>0</v>
      </c>
      <c r="I178" s="50">
        <v>0</v>
      </c>
      <c r="J178" s="50">
        <v>0</v>
      </c>
      <c r="K178" s="50" t="s">
        <v>113</v>
      </c>
    </row>
    <row r="179" spans="1:11" s="7" customFormat="1" ht="15">
      <c r="A179" s="40">
        <v>45701</v>
      </c>
      <c r="B179" s="50" t="s">
        <v>443</v>
      </c>
      <c r="C179" s="50">
        <v>400</v>
      </c>
      <c r="D179" s="50">
        <v>1320</v>
      </c>
      <c r="E179" s="51">
        <v>36</v>
      </c>
      <c r="F179" s="50">
        <v>40</v>
      </c>
      <c r="G179" s="50">
        <v>46</v>
      </c>
      <c r="H179" s="50">
        <v>0</v>
      </c>
      <c r="I179" s="50">
        <v>0</v>
      </c>
      <c r="J179" s="50">
        <v>-4000</v>
      </c>
      <c r="K179" s="50" t="s">
        <v>122</v>
      </c>
    </row>
    <row r="180" spans="1:11" s="7" customFormat="1" ht="15">
      <c r="A180" s="40">
        <v>45700</v>
      </c>
      <c r="B180" s="50" t="s">
        <v>334</v>
      </c>
      <c r="C180" s="50">
        <v>375</v>
      </c>
      <c r="D180" s="50">
        <v>1360</v>
      </c>
      <c r="E180" s="51">
        <v>34</v>
      </c>
      <c r="F180" s="50">
        <v>40</v>
      </c>
      <c r="G180" s="50">
        <v>49</v>
      </c>
      <c r="H180" s="50">
        <v>2250</v>
      </c>
      <c r="I180" s="50">
        <v>0</v>
      </c>
      <c r="J180" s="50">
        <v>2250</v>
      </c>
      <c r="K180" s="50" t="s">
        <v>116</v>
      </c>
    </row>
    <row r="181" spans="1:11" s="7" customFormat="1" ht="15">
      <c r="A181" s="40">
        <v>45700</v>
      </c>
      <c r="B181" s="50" t="s">
        <v>443</v>
      </c>
      <c r="C181" s="50">
        <v>400</v>
      </c>
      <c r="D181" s="50">
        <v>1260</v>
      </c>
      <c r="E181" s="51">
        <v>37</v>
      </c>
      <c r="F181" s="50">
        <v>42</v>
      </c>
      <c r="G181" s="50">
        <v>50</v>
      </c>
      <c r="H181" s="50">
        <v>0</v>
      </c>
      <c r="I181" s="50">
        <v>0</v>
      </c>
      <c r="J181" s="50">
        <v>-4800</v>
      </c>
      <c r="K181" s="50" t="s">
        <v>122</v>
      </c>
    </row>
    <row r="182" spans="1:11" s="7" customFormat="1" ht="15">
      <c r="A182" s="40">
        <v>45699</v>
      </c>
      <c r="B182" s="50" t="s">
        <v>446</v>
      </c>
      <c r="C182" s="50">
        <v>175</v>
      </c>
      <c r="D182" s="50">
        <v>3350</v>
      </c>
      <c r="E182" s="51">
        <v>73</v>
      </c>
      <c r="F182" s="50">
        <v>85</v>
      </c>
      <c r="G182" s="50">
        <v>103</v>
      </c>
      <c r="H182" s="50">
        <v>0</v>
      </c>
      <c r="I182" s="50">
        <v>0</v>
      </c>
      <c r="J182" s="50">
        <v>-5250</v>
      </c>
      <c r="K182" s="50" t="s">
        <v>122</v>
      </c>
    </row>
    <row r="183" spans="1:11" s="7" customFormat="1" ht="15">
      <c r="A183" s="40">
        <v>45698</v>
      </c>
      <c r="B183" s="50" t="s">
        <v>447</v>
      </c>
      <c r="C183" s="50">
        <v>575</v>
      </c>
      <c r="D183" s="50">
        <v>820</v>
      </c>
      <c r="E183" s="51">
        <v>22</v>
      </c>
      <c r="F183" s="50">
        <v>26</v>
      </c>
      <c r="G183" s="50">
        <v>32</v>
      </c>
      <c r="H183" s="50">
        <v>0</v>
      </c>
      <c r="I183" s="50">
        <v>0</v>
      </c>
      <c r="J183" s="50">
        <v>-4485</v>
      </c>
      <c r="K183" s="50" t="s">
        <v>347</v>
      </c>
    </row>
    <row r="184" spans="1:11" s="7" customFormat="1" ht="15">
      <c r="A184" s="40">
        <v>45695</v>
      </c>
      <c r="B184" s="50" t="s">
        <v>448</v>
      </c>
      <c r="C184" s="50">
        <v>50</v>
      </c>
      <c r="D184" s="50">
        <v>11600</v>
      </c>
      <c r="E184" s="51">
        <v>300</v>
      </c>
      <c r="F184" s="50">
        <v>350</v>
      </c>
      <c r="G184" s="50">
        <v>400</v>
      </c>
      <c r="H184" s="50">
        <v>0</v>
      </c>
      <c r="I184" s="50">
        <v>0</v>
      </c>
      <c r="J184" s="50">
        <v>0</v>
      </c>
      <c r="K184" s="50" t="s">
        <v>114</v>
      </c>
    </row>
    <row r="185" spans="1:11" s="7" customFormat="1" ht="15">
      <c r="A185" s="40">
        <v>45695</v>
      </c>
      <c r="B185" s="50" t="s">
        <v>437</v>
      </c>
      <c r="C185" s="50">
        <v>850</v>
      </c>
      <c r="D185" s="50">
        <v>870</v>
      </c>
      <c r="E185" s="51">
        <v>32</v>
      </c>
      <c r="F185" s="50">
        <v>35</v>
      </c>
      <c r="G185" s="50">
        <v>40</v>
      </c>
      <c r="H185" s="50">
        <v>2550</v>
      </c>
      <c r="I185" s="50">
        <v>4250</v>
      </c>
      <c r="J185" s="50">
        <v>6800</v>
      </c>
      <c r="K185" s="50" t="s">
        <v>120</v>
      </c>
    </row>
    <row r="186" spans="1:11" s="7" customFormat="1" ht="15">
      <c r="A186" s="40">
        <v>45694</v>
      </c>
      <c r="B186" s="50" t="s">
        <v>449</v>
      </c>
      <c r="C186" s="50">
        <v>325</v>
      </c>
      <c r="D186" s="50">
        <v>1460</v>
      </c>
      <c r="E186" s="51">
        <v>38</v>
      </c>
      <c r="F186" s="50">
        <v>45</v>
      </c>
      <c r="G186" s="50">
        <v>55</v>
      </c>
      <c r="H186" s="50">
        <v>0</v>
      </c>
      <c r="I186" s="50">
        <v>0</v>
      </c>
      <c r="J186" s="50">
        <v>731.25</v>
      </c>
      <c r="K186" s="50" t="s">
        <v>346</v>
      </c>
    </row>
    <row r="187" spans="1:11" s="7" customFormat="1" ht="15">
      <c r="A187" s="40">
        <v>45693</v>
      </c>
      <c r="B187" s="50" t="s">
        <v>336</v>
      </c>
      <c r="C187" s="50">
        <v>275</v>
      </c>
      <c r="D187" s="50">
        <v>2260</v>
      </c>
      <c r="E187" s="51">
        <v>92</v>
      </c>
      <c r="F187" s="50">
        <v>98</v>
      </c>
      <c r="G187" s="50">
        <v>107</v>
      </c>
      <c r="H187" s="50">
        <v>1650</v>
      </c>
      <c r="I187" s="50">
        <v>2475</v>
      </c>
      <c r="J187" s="50">
        <v>4125</v>
      </c>
      <c r="K187" s="50" t="s">
        <v>120</v>
      </c>
    </row>
    <row r="188" spans="1:11" s="7" customFormat="1" ht="15">
      <c r="A188" s="40">
        <v>45692</v>
      </c>
      <c r="B188" s="50" t="s">
        <v>336</v>
      </c>
      <c r="C188" s="50">
        <v>275</v>
      </c>
      <c r="D188" s="50">
        <v>2240</v>
      </c>
      <c r="E188" s="51">
        <v>90</v>
      </c>
      <c r="F188" s="50">
        <v>98</v>
      </c>
      <c r="G188" s="50">
        <v>110</v>
      </c>
      <c r="H188" s="50">
        <v>0</v>
      </c>
      <c r="I188" s="50">
        <v>0</v>
      </c>
      <c r="J188" s="50">
        <v>-165</v>
      </c>
      <c r="K188" s="50" t="s">
        <v>345</v>
      </c>
    </row>
    <row r="189" spans="1:11" s="7" customFormat="1" ht="15">
      <c r="A189" s="40">
        <v>45691</v>
      </c>
      <c r="B189" s="50" t="s">
        <v>439</v>
      </c>
      <c r="C189" s="50">
        <v>875</v>
      </c>
      <c r="D189" s="50">
        <v>570</v>
      </c>
      <c r="E189" s="51">
        <v>26</v>
      </c>
      <c r="F189" s="50">
        <v>29</v>
      </c>
      <c r="G189" s="50">
        <v>35</v>
      </c>
      <c r="H189" s="50">
        <v>2625</v>
      </c>
      <c r="I189" s="50">
        <v>5250</v>
      </c>
      <c r="J189" s="50">
        <v>7875</v>
      </c>
      <c r="K189" s="50" t="s">
        <v>120</v>
      </c>
    </row>
    <row r="190" spans="1:11" s="7" customFormat="1" ht="15">
      <c r="A190" s="40">
        <v>45689</v>
      </c>
      <c r="B190" s="50" t="s">
        <v>318</v>
      </c>
      <c r="C190" s="50">
        <v>825</v>
      </c>
      <c r="D190" s="50">
        <v>750</v>
      </c>
      <c r="E190" s="51">
        <v>33</v>
      </c>
      <c r="F190" s="50">
        <v>36</v>
      </c>
      <c r="G190" s="50">
        <v>41</v>
      </c>
      <c r="H190" s="50">
        <v>2475</v>
      </c>
      <c r="I190" s="50">
        <v>4125</v>
      </c>
      <c r="J190" s="50">
        <v>6600</v>
      </c>
      <c r="K190" s="50" t="s">
        <v>120</v>
      </c>
    </row>
    <row r="191" spans="1:11" s="7" customFormat="1" ht="15">
      <c r="A191" s="40">
        <v>45688</v>
      </c>
      <c r="B191" s="50" t="s">
        <v>317</v>
      </c>
      <c r="C191" s="50">
        <v>750</v>
      </c>
      <c r="D191" s="50">
        <v>980</v>
      </c>
      <c r="E191" s="51">
        <v>46</v>
      </c>
      <c r="F191" s="50">
        <v>50</v>
      </c>
      <c r="G191" s="50">
        <v>56</v>
      </c>
      <c r="H191" s="50">
        <v>3000</v>
      </c>
      <c r="I191" s="50">
        <v>4500</v>
      </c>
      <c r="J191" s="50">
        <v>7500</v>
      </c>
      <c r="K191" s="50" t="s">
        <v>120</v>
      </c>
    </row>
    <row r="192" spans="1:11" s="7" customFormat="1" ht="15">
      <c r="A192" s="40">
        <v>45687</v>
      </c>
      <c r="B192" s="50" t="s">
        <v>450</v>
      </c>
      <c r="C192" s="50">
        <v>1355</v>
      </c>
      <c r="D192" s="50">
        <v>570</v>
      </c>
      <c r="E192" s="51">
        <v>3.5</v>
      </c>
      <c r="F192" s="50">
        <v>5.5</v>
      </c>
      <c r="G192" s="50">
        <v>8.5</v>
      </c>
      <c r="H192" s="50">
        <v>2710</v>
      </c>
      <c r="I192" s="50">
        <v>0</v>
      </c>
      <c r="J192" s="50">
        <v>2710</v>
      </c>
      <c r="K192" s="50" t="s">
        <v>116</v>
      </c>
    </row>
    <row r="193" spans="1:12" s="7" customFormat="1" ht="15">
      <c r="A193" s="40">
        <v>45686</v>
      </c>
      <c r="B193" s="50" t="s">
        <v>451</v>
      </c>
      <c r="C193" s="50">
        <v>275</v>
      </c>
      <c r="D193" s="50">
        <v>1820</v>
      </c>
      <c r="E193" s="51">
        <v>28</v>
      </c>
      <c r="F193" s="50">
        <v>36</v>
      </c>
      <c r="G193" s="50">
        <v>50</v>
      </c>
      <c r="H193" s="50">
        <v>2200</v>
      </c>
      <c r="I193" s="50">
        <v>3850</v>
      </c>
      <c r="J193" s="50">
        <v>6050</v>
      </c>
      <c r="K193" s="50" t="s">
        <v>120</v>
      </c>
    </row>
    <row r="194" spans="1:12" s="7" customFormat="1" ht="15">
      <c r="A194" s="40">
        <v>45685</v>
      </c>
      <c r="B194" s="50" t="s">
        <v>452</v>
      </c>
      <c r="C194" s="50">
        <v>1200</v>
      </c>
      <c r="D194" s="50">
        <v>660</v>
      </c>
      <c r="E194" s="51">
        <v>8</v>
      </c>
      <c r="F194" s="50">
        <v>10</v>
      </c>
      <c r="G194" s="50">
        <v>13</v>
      </c>
      <c r="H194" s="50">
        <v>2400</v>
      </c>
      <c r="I194" s="50">
        <v>0</v>
      </c>
      <c r="J194" s="50">
        <v>2400</v>
      </c>
      <c r="K194" s="50" t="s">
        <v>116</v>
      </c>
    </row>
    <row r="195" spans="1:12" s="7" customFormat="1" ht="15">
      <c r="A195" s="40">
        <v>45684</v>
      </c>
      <c r="B195" s="50" t="s">
        <v>318</v>
      </c>
      <c r="C195" s="50">
        <v>825</v>
      </c>
      <c r="D195" s="50">
        <v>720</v>
      </c>
      <c r="E195" s="51">
        <v>13</v>
      </c>
      <c r="F195" s="50">
        <v>16</v>
      </c>
      <c r="G195" s="50">
        <v>21</v>
      </c>
      <c r="H195" s="50">
        <v>2475</v>
      </c>
      <c r="I195" s="50">
        <v>0</v>
      </c>
      <c r="J195" s="50">
        <v>2475</v>
      </c>
      <c r="K195" s="50" t="s">
        <v>116</v>
      </c>
    </row>
    <row r="196" spans="1:12" s="7" customFormat="1" ht="15">
      <c r="A196" s="40">
        <v>45681</v>
      </c>
      <c r="B196" s="50" t="s">
        <v>321</v>
      </c>
      <c r="C196" s="50">
        <v>675</v>
      </c>
      <c r="D196" s="50">
        <v>930</v>
      </c>
      <c r="E196" s="51">
        <v>45</v>
      </c>
      <c r="F196" s="50">
        <v>50</v>
      </c>
      <c r="G196" s="50">
        <v>55</v>
      </c>
      <c r="H196" s="50">
        <v>3375</v>
      </c>
      <c r="I196" s="50">
        <v>0</v>
      </c>
      <c r="J196" s="50">
        <v>3375</v>
      </c>
      <c r="K196" s="50" t="s">
        <v>116</v>
      </c>
    </row>
    <row r="197" spans="1:12" s="7" customFormat="1" ht="15">
      <c r="A197" s="40">
        <v>45680</v>
      </c>
      <c r="B197" s="50" t="s">
        <v>453</v>
      </c>
      <c r="C197" s="50">
        <v>350</v>
      </c>
      <c r="D197" s="50">
        <v>1600</v>
      </c>
      <c r="E197" s="51">
        <v>25</v>
      </c>
      <c r="F197" s="50">
        <v>31</v>
      </c>
      <c r="G197" s="50">
        <v>40</v>
      </c>
      <c r="H197" s="50">
        <v>0</v>
      </c>
      <c r="I197" s="50">
        <v>0</v>
      </c>
      <c r="J197" s="50">
        <v>-2047</v>
      </c>
      <c r="K197" s="50" t="s">
        <v>344</v>
      </c>
    </row>
    <row r="198" spans="1:12" s="7" customFormat="1" ht="15">
      <c r="A198" s="40">
        <v>45679</v>
      </c>
      <c r="B198" s="50" t="s">
        <v>454</v>
      </c>
      <c r="C198" s="50">
        <v>1600</v>
      </c>
      <c r="D198" s="50">
        <v>440</v>
      </c>
      <c r="E198" s="51">
        <v>8</v>
      </c>
      <c r="F198" s="50">
        <v>10</v>
      </c>
      <c r="G198" s="50">
        <v>13</v>
      </c>
      <c r="H198" s="50">
        <v>0</v>
      </c>
      <c r="I198" s="50">
        <v>0</v>
      </c>
      <c r="J198" s="50">
        <v>0</v>
      </c>
      <c r="K198" s="50" t="s">
        <v>113</v>
      </c>
    </row>
    <row r="199" spans="1:12" s="7" customFormat="1" ht="15">
      <c r="A199" s="40">
        <v>45678</v>
      </c>
      <c r="B199" s="50" t="s">
        <v>453</v>
      </c>
      <c r="C199" s="50">
        <v>350</v>
      </c>
      <c r="D199" s="50">
        <v>1600</v>
      </c>
      <c r="E199" s="51">
        <v>40</v>
      </c>
      <c r="F199" s="50">
        <v>46</v>
      </c>
      <c r="G199" s="50">
        <v>55</v>
      </c>
      <c r="H199" s="50">
        <v>0</v>
      </c>
      <c r="I199" s="50">
        <v>0</v>
      </c>
      <c r="J199" s="50">
        <v>-4357</v>
      </c>
      <c r="K199" s="50" t="s">
        <v>343</v>
      </c>
    </row>
    <row r="200" spans="1:12" s="7" customFormat="1" ht="15">
      <c r="A200" s="40">
        <v>45677</v>
      </c>
      <c r="B200" s="50" t="s">
        <v>319</v>
      </c>
      <c r="C200" s="50">
        <v>3000</v>
      </c>
      <c r="D200" s="50">
        <v>302.5</v>
      </c>
      <c r="E200" s="51">
        <v>7</v>
      </c>
      <c r="F200" s="50">
        <v>8</v>
      </c>
      <c r="G200" s="50">
        <v>9</v>
      </c>
      <c r="H200" s="50">
        <v>0</v>
      </c>
      <c r="I200" s="50">
        <v>0</v>
      </c>
      <c r="J200" s="50">
        <v>0</v>
      </c>
      <c r="K200" s="50" t="s">
        <v>113</v>
      </c>
    </row>
    <row r="201" spans="1:12" s="7" customFormat="1" ht="15">
      <c r="A201" s="40">
        <v>45674</v>
      </c>
      <c r="B201" s="50" t="s">
        <v>455</v>
      </c>
      <c r="C201" s="50">
        <v>500</v>
      </c>
      <c r="D201" s="50">
        <v>1300</v>
      </c>
      <c r="E201" s="51">
        <v>20</v>
      </c>
      <c r="F201" s="50">
        <v>25</v>
      </c>
      <c r="G201" s="50">
        <v>30</v>
      </c>
      <c r="H201" s="50">
        <v>2500</v>
      </c>
      <c r="I201" s="50">
        <v>2500</v>
      </c>
      <c r="J201" s="50">
        <v>5000</v>
      </c>
      <c r="K201" s="50" t="s">
        <v>120</v>
      </c>
    </row>
    <row r="202" spans="1:12" s="7" customFormat="1" ht="15">
      <c r="A202" s="40">
        <v>45673</v>
      </c>
      <c r="B202" s="50" t="s">
        <v>447</v>
      </c>
      <c r="C202" s="50">
        <v>575</v>
      </c>
      <c r="D202" s="50">
        <v>850</v>
      </c>
      <c r="E202" s="51">
        <v>19</v>
      </c>
      <c r="F202" s="50">
        <v>23</v>
      </c>
      <c r="G202" s="50">
        <v>29</v>
      </c>
      <c r="H202" s="50">
        <v>2300</v>
      </c>
      <c r="I202" s="50">
        <v>0</v>
      </c>
      <c r="J202" s="50">
        <v>2300</v>
      </c>
      <c r="K202" s="50" t="s">
        <v>116</v>
      </c>
    </row>
    <row r="203" spans="1:12" s="7" customFormat="1" ht="15">
      <c r="A203" s="40">
        <v>45672</v>
      </c>
      <c r="B203" s="50" t="s">
        <v>456</v>
      </c>
      <c r="C203" s="50">
        <v>900</v>
      </c>
      <c r="D203" s="50">
        <v>525</v>
      </c>
      <c r="E203" s="51">
        <v>15</v>
      </c>
      <c r="F203" s="50">
        <v>17</v>
      </c>
      <c r="G203" s="50">
        <v>20</v>
      </c>
      <c r="H203" s="50">
        <v>1800</v>
      </c>
      <c r="I203" s="50">
        <v>2700</v>
      </c>
      <c r="J203" s="50">
        <v>4500</v>
      </c>
      <c r="K203" s="50" t="s">
        <v>115</v>
      </c>
    </row>
    <row r="204" spans="1:12" s="7" customFormat="1" ht="15">
      <c r="A204" s="40">
        <v>45671</v>
      </c>
      <c r="B204" s="50" t="s">
        <v>331</v>
      </c>
      <c r="C204" s="50">
        <v>1375</v>
      </c>
      <c r="D204" s="50">
        <v>410</v>
      </c>
      <c r="E204" s="51">
        <v>12</v>
      </c>
      <c r="F204" s="50">
        <v>14</v>
      </c>
      <c r="G204" s="50">
        <v>18</v>
      </c>
      <c r="H204" s="50">
        <v>2750</v>
      </c>
      <c r="I204" s="50">
        <v>0</v>
      </c>
      <c r="J204" s="50">
        <v>2750</v>
      </c>
      <c r="K204" s="50" t="s">
        <v>121</v>
      </c>
    </row>
    <row r="205" spans="1:12" s="7" customFormat="1" ht="15">
      <c r="A205" s="40">
        <v>45304</v>
      </c>
      <c r="B205" s="50" t="s">
        <v>342</v>
      </c>
      <c r="C205" s="50">
        <v>150</v>
      </c>
      <c r="D205" s="50">
        <v>3600</v>
      </c>
      <c r="E205" s="51">
        <v>100</v>
      </c>
      <c r="F205" s="50">
        <v>120</v>
      </c>
      <c r="G205" s="50">
        <v>150</v>
      </c>
      <c r="H205" s="50">
        <v>0</v>
      </c>
      <c r="I205" s="50">
        <v>0</v>
      </c>
      <c r="J205" s="50">
        <v>-4500</v>
      </c>
      <c r="K205" s="50" t="s">
        <v>117</v>
      </c>
      <c r="L205" s="15"/>
    </row>
    <row r="206" spans="1:12" s="7" customFormat="1" ht="15">
      <c r="A206" s="40">
        <v>45667</v>
      </c>
      <c r="B206" s="50" t="s">
        <v>338</v>
      </c>
      <c r="C206" s="50">
        <v>500</v>
      </c>
      <c r="D206" s="50">
        <v>1700</v>
      </c>
      <c r="E206" s="51">
        <v>40</v>
      </c>
      <c r="F206" s="50">
        <v>46</v>
      </c>
      <c r="G206" s="50">
        <v>58</v>
      </c>
      <c r="H206" s="50">
        <v>3000</v>
      </c>
      <c r="I206" s="50">
        <v>0</v>
      </c>
      <c r="J206" s="50">
        <v>3000</v>
      </c>
      <c r="K206" s="50" t="s">
        <v>121</v>
      </c>
    </row>
    <row r="207" spans="1:12" s="7" customFormat="1" ht="15">
      <c r="A207" s="40">
        <v>45666</v>
      </c>
      <c r="B207" s="50" t="s">
        <v>340</v>
      </c>
      <c r="C207" s="50">
        <v>1355</v>
      </c>
      <c r="D207" s="50">
        <v>550</v>
      </c>
      <c r="E207" s="51">
        <v>17</v>
      </c>
      <c r="F207" s="50">
        <v>20</v>
      </c>
      <c r="G207" s="50">
        <v>25</v>
      </c>
      <c r="H207" s="50">
        <v>0</v>
      </c>
      <c r="I207" s="50">
        <v>0</v>
      </c>
      <c r="J207" s="50">
        <v>-5555.5</v>
      </c>
      <c r="K207" s="50" t="s">
        <v>341</v>
      </c>
    </row>
    <row r="208" spans="1:12" s="7" customFormat="1" ht="15">
      <c r="A208" s="40">
        <v>45665</v>
      </c>
      <c r="B208" s="50" t="s">
        <v>314</v>
      </c>
      <c r="C208" s="50">
        <v>525</v>
      </c>
      <c r="D208" s="50">
        <v>1220</v>
      </c>
      <c r="E208" s="51">
        <v>50</v>
      </c>
      <c r="F208" s="50">
        <v>55</v>
      </c>
      <c r="G208" s="50">
        <v>63</v>
      </c>
      <c r="H208" s="50">
        <v>0</v>
      </c>
      <c r="I208" s="50">
        <v>0</v>
      </c>
      <c r="J208" s="50">
        <v>-5512.5</v>
      </c>
      <c r="K208" s="50" t="s">
        <v>122</v>
      </c>
    </row>
    <row r="209" spans="1:11" s="7" customFormat="1" ht="15">
      <c r="A209" s="40">
        <v>45660</v>
      </c>
      <c r="B209" s="50" t="s">
        <v>334</v>
      </c>
      <c r="C209" s="50">
        <v>375</v>
      </c>
      <c r="D209" s="50">
        <v>1440</v>
      </c>
      <c r="E209" s="51">
        <v>30</v>
      </c>
      <c r="F209" s="50">
        <v>37</v>
      </c>
      <c r="G209" s="50">
        <v>48</v>
      </c>
      <c r="H209" s="50">
        <v>2625</v>
      </c>
      <c r="I209" s="50">
        <v>4125</v>
      </c>
      <c r="J209" s="50">
        <v>6750</v>
      </c>
      <c r="K209" s="50" t="s">
        <v>120</v>
      </c>
    </row>
    <row r="210" spans="1:11" s="7" customFormat="1" ht="15">
      <c r="A210" s="40">
        <v>45659</v>
      </c>
      <c r="B210" s="50" t="s">
        <v>339</v>
      </c>
      <c r="C210" s="50">
        <v>175</v>
      </c>
      <c r="D210" s="50">
        <v>3150</v>
      </c>
      <c r="E210" s="51">
        <v>110</v>
      </c>
      <c r="F210" s="50">
        <v>125</v>
      </c>
      <c r="G210" s="50">
        <v>150</v>
      </c>
      <c r="H210" s="50">
        <v>2625</v>
      </c>
      <c r="I210" s="50">
        <v>0</v>
      </c>
      <c r="J210" s="50">
        <v>2625</v>
      </c>
      <c r="K210" s="50" t="s">
        <v>116</v>
      </c>
    </row>
    <row r="211" spans="1:11" s="7" customFormat="1" ht="15">
      <c r="A211" s="40">
        <v>45659</v>
      </c>
      <c r="B211" s="50" t="s">
        <v>338</v>
      </c>
      <c r="C211" s="50">
        <v>500</v>
      </c>
      <c r="D211" s="50">
        <v>1620</v>
      </c>
      <c r="E211" s="51">
        <v>46</v>
      </c>
      <c r="F211" s="50">
        <v>53</v>
      </c>
      <c r="G211" s="50">
        <v>65</v>
      </c>
      <c r="H211" s="50">
        <v>0</v>
      </c>
      <c r="I211" s="50">
        <v>0</v>
      </c>
      <c r="J211" s="50">
        <v>0</v>
      </c>
      <c r="K211" s="50" t="s">
        <v>113</v>
      </c>
    </row>
    <row r="212" spans="1:11" s="7" customFormat="1" ht="15">
      <c r="A212" s="40">
        <v>45658</v>
      </c>
      <c r="B212" s="50" t="s">
        <v>337</v>
      </c>
      <c r="C212" s="50">
        <v>125</v>
      </c>
      <c r="D212" s="50">
        <v>7400</v>
      </c>
      <c r="E212" s="51">
        <v>190</v>
      </c>
      <c r="F212" s="50">
        <v>210</v>
      </c>
      <c r="G212" s="50">
        <v>230</v>
      </c>
      <c r="H212" s="50">
        <v>2500</v>
      </c>
      <c r="I212" s="50">
        <v>0</v>
      </c>
      <c r="J212" s="50">
        <v>2500</v>
      </c>
      <c r="K212" s="50" t="s">
        <v>116</v>
      </c>
    </row>
    <row r="213" spans="1:11" s="7" customFormat="1" ht="15">
      <c r="A213" s="40">
        <v>45657</v>
      </c>
      <c r="B213" s="50" t="s">
        <v>336</v>
      </c>
      <c r="C213" s="50">
        <v>275</v>
      </c>
      <c r="D213" s="50">
        <v>2120</v>
      </c>
      <c r="E213" s="51">
        <v>73</v>
      </c>
      <c r="F213" s="50">
        <v>84</v>
      </c>
      <c r="G213" s="50">
        <v>99</v>
      </c>
      <c r="H213" s="50">
        <v>3025</v>
      </c>
      <c r="I213" s="50">
        <v>0</v>
      </c>
      <c r="J213" s="50">
        <v>3025</v>
      </c>
      <c r="K213" s="50" t="s">
        <v>116</v>
      </c>
    </row>
    <row r="214" spans="1:11" s="7" customFormat="1" ht="15">
      <c r="A214" s="40">
        <v>45656</v>
      </c>
      <c r="B214" s="50" t="s">
        <v>335</v>
      </c>
      <c r="C214" s="50">
        <v>750</v>
      </c>
      <c r="D214" s="50">
        <v>660</v>
      </c>
      <c r="E214" s="51">
        <v>26</v>
      </c>
      <c r="F214" s="50">
        <v>30</v>
      </c>
      <c r="G214" s="50">
        <v>35</v>
      </c>
      <c r="H214" s="50">
        <v>0</v>
      </c>
      <c r="I214" s="50">
        <v>0</v>
      </c>
      <c r="J214" s="50">
        <v>0</v>
      </c>
      <c r="K214" s="50" t="s">
        <v>113</v>
      </c>
    </row>
    <row r="215" spans="1:11" s="7" customFormat="1" ht="15">
      <c r="A215" s="40">
        <v>45653</v>
      </c>
      <c r="B215" s="50" t="s">
        <v>334</v>
      </c>
      <c r="C215" s="50">
        <v>375</v>
      </c>
      <c r="D215" s="50">
        <v>1400</v>
      </c>
      <c r="E215" s="51">
        <v>28</v>
      </c>
      <c r="F215" s="50">
        <v>34.5</v>
      </c>
      <c r="G215" s="50">
        <v>45</v>
      </c>
      <c r="H215" s="50">
        <v>2437</v>
      </c>
      <c r="I215" s="50">
        <v>0</v>
      </c>
      <c r="J215" s="50">
        <v>2437</v>
      </c>
      <c r="K215" s="50" t="s">
        <v>116</v>
      </c>
    </row>
    <row r="216" spans="1:11" s="7" customFormat="1" ht="15">
      <c r="A216" s="40">
        <v>45652</v>
      </c>
      <c r="B216" s="50" t="s">
        <v>333</v>
      </c>
      <c r="C216" s="50">
        <v>800</v>
      </c>
      <c r="D216" s="50">
        <v>1100</v>
      </c>
      <c r="E216" s="51">
        <v>10</v>
      </c>
      <c r="F216" s="50">
        <v>14</v>
      </c>
      <c r="G216" s="50">
        <v>20</v>
      </c>
      <c r="H216" s="50">
        <v>0</v>
      </c>
      <c r="I216" s="50">
        <v>0</v>
      </c>
      <c r="J216" s="50">
        <v>0</v>
      </c>
      <c r="K216" s="50" t="s">
        <v>113</v>
      </c>
    </row>
    <row r="217" spans="1:11" s="7" customFormat="1" ht="15">
      <c r="A217" s="40">
        <v>45650</v>
      </c>
      <c r="B217" s="50" t="s">
        <v>332</v>
      </c>
      <c r="C217" s="50">
        <v>550</v>
      </c>
      <c r="D217" s="50">
        <v>730</v>
      </c>
      <c r="E217" s="51">
        <v>8</v>
      </c>
      <c r="F217" s="50">
        <v>16</v>
      </c>
      <c r="G217" s="50">
        <v>0</v>
      </c>
      <c r="H217" s="50">
        <v>4400</v>
      </c>
      <c r="I217" s="50">
        <v>0</v>
      </c>
      <c r="J217" s="50">
        <v>4400</v>
      </c>
      <c r="K217" s="50" t="s">
        <v>116</v>
      </c>
    </row>
    <row r="218" spans="1:11" s="7" customFormat="1" ht="15">
      <c r="A218" s="40">
        <v>45650</v>
      </c>
      <c r="B218" s="50" t="s">
        <v>331</v>
      </c>
      <c r="C218" s="50">
        <v>1375</v>
      </c>
      <c r="D218" s="50">
        <v>390</v>
      </c>
      <c r="E218" s="51">
        <v>10</v>
      </c>
      <c r="F218" s="50">
        <v>12</v>
      </c>
      <c r="G218" s="50">
        <v>14</v>
      </c>
      <c r="H218" s="50">
        <v>2750</v>
      </c>
      <c r="I218" s="50">
        <v>0</v>
      </c>
      <c r="J218" s="50">
        <v>2750</v>
      </c>
      <c r="K218" s="50" t="s">
        <v>116</v>
      </c>
    </row>
    <row r="219" spans="1:11" s="7" customFormat="1" ht="15">
      <c r="A219" s="40">
        <v>45650</v>
      </c>
      <c r="B219" s="50" t="s">
        <v>330</v>
      </c>
      <c r="C219" s="50">
        <v>2650</v>
      </c>
      <c r="D219" s="50">
        <v>260</v>
      </c>
      <c r="E219" s="51">
        <v>12</v>
      </c>
      <c r="F219" s="50">
        <v>13.5</v>
      </c>
      <c r="G219" s="50">
        <v>15</v>
      </c>
      <c r="H219" s="50">
        <v>0</v>
      </c>
      <c r="I219" s="50">
        <v>0</v>
      </c>
      <c r="J219" s="50">
        <v>0</v>
      </c>
      <c r="K219" s="50" t="s">
        <v>113</v>
      </c>
    </row>
    <row r="220" spans="1:11" s="7" customFormat="1" ht="15">
      <c r="A220" s="40">
        <v>45649</v>
      </c>
      <c r="B220" s="50" t="s">
        <v>329</v>
      </c>
      <c r="C220" s="50">
        <v>250</v>
      </c>
      <c r="D220" s="50">
        <v>2520</v>
      </c>
      <c r="E220" s="51">
        <v>26</v>
      </c>
      <c r="F220" s="50">
        <v>36</v>
      </c>
      <c r="G220" s="50">
        <v>46</v>
      </c>
      <c r="H220" s="50">
        <v>2500</v>
      </c>
      <c r="I220" s="50">
        <v>0</v>
      </c>
      <c r="J220" s="50">
        <v>2500</v>
      </c>
      <c r="K220" s="50" t="s">
        <v>116</v>
      </c>
    </row>
    <row r="221" spans="1:11" s="7" customFormat="1" ht="15">
      <c r="A221" s="40">
        <v>45646</v>
      </c>
      <c r="B221" s="50" t="s">
        <v>328</v>
      </c>
      <c r="C221" s="50">
        <v>650</v>
      </c>
      <c r="D221" s="50">
        <v>1600</v>
      </c>
      <c r="E221" s="51">
        <v>30</v>
      </c>
      <c r="F221" s="50">
        <v>35</v>
      </c>
      <c r="G221" s="50">
        <v>45</v>
      </c>
      <c r="H221" s="50">
        <v>0</v>
      </c>
      <c r="I221" s="50">
        <v>0</v>
      </c>
      <c r="J221" s="50">
        <v>-9100</v>
      </c>
      <c r="K221" s="50" t="s">
        <v>122</v>
      </c>
    </row>
    <row r="222" spans="1:11" s="7" customFormat="1" ht="15">
      <c r="A222" s="40">
        <v>45645</v>
      </c>
      <c r="B222" s="50" t="s">
        <v>314</v>
      </c>
      <c r="C222" s="50">
        <v>525</v>
      </c>
      <c r="D222" s="50">
        <v>1200</v>
      </c>
      <c r="E222" s="51">
        <v>17</v>
      </c>
      <c r="F222" s="50">
        <v>23</v>
      </c>
      <c r="G222" s="50">
        <v>32</v>
      </c>
      <c r="H222" s="50">
        <v>0</v>
      </c>
      <c r="I222" s="50">
        <v>0</v>
      </c>
      <c r="J222" s="50">
        <v>-2520</v>
      </c>
      <c r="K222" s="50" t="s">
        <v>327</v>
      </c>
    </row>
    <row r="223" spans="1:11" s="7" customFormat="1" ht="15">
      <c r="A223" s="40">
        <v>45644</v>
      </c>
      <c r="B223" s="50" t="s">
        <v>326</v>
      </c>
      <c r="C223" s="50">
        <v>350</v>
      </c>
      <c r="D223" s="50">
        <v>1820</v>
      </c>
      <c r="E223" s="51">
        <v>20</v>
      </c>
      <c r="F223" s="50">
        <v>30</v>
      </c>
      <c r="G223" s="50">
        <v>40</v>
      </c>
      <c r="H223" s="50">
        <v>0</v>
      </c>
      <c r="I223" s="50">
        <v>0</v>
      </c>
      <c r="J223" s="50">
        <v>-4200</v>
      </c>
      <c r="K223" s="50" t="s">
        <v>122</v>
      </c>
    </row>
    <row r="224" spans="1:11" s="7" customFormat="1" ht="15">
      <c r="A224" s="40">
        <v>45643</v>
      </c>
      <c r="B224" s="50" t="s">
        <v>325</v>
      </c>
      <c r="C224" s="50">
        <v>1250</v>
      </c>
      <c r="D224" s="50">
        <v>520</v>
      </c>
      <c r="E224" s="51">
        <v>9</v>
      </c>
      <c r="F224" s="50">
        <v>12</v>
      </c>
      <c r="G224" s="50">
        <v>15</v>
      </c>
      <c r="H224" s="50">
        <v>0</v>
      </c>
      <c r="I224" s="50">
        <v>0</v>
      </c>
      <c r="J224" s="50">
        <v>-1250</v>
      </c>
      <c r="K224" s="50" t="s">
        <v>122</v>
      </c>
    </row>
    <row r="225" spans="1:11" s="7" customFormat="1" ht="15">
      <c r="A225" s="40">
        <v>45643</v>
      </c>
      <c r="B225" s="50" t="s">
        <v>324</v>
      </c>
      <c r="C225" s="50">
        <v>325</v>
      </c>
      <c r="D225" s="50">
        <v>1480</v>
      </c>
      <c r="E225" s="51">
        <v>20</v>
      </c>
      <c r="F225" s="50">
        <v>30</v>
      </c>
      <c r="G225" s="50">
        <v>40</v>
      </c>
      <c r="H225" s="50">
        <v>0</v>
      </c>
      <c r="I225" s="50">
        <v>0</v>
      </c>
      <c r="J225" s="50">
        <v>-3900</v>
      </c>
      <c r="K225" s="50" t="s">
        <v>122</v>
      </c>
    </row>
    <row r="226" spans="1:11" s="7" customFormat="1" ht="15">
      <c r="A226" s="40">
        <v>45642</v>
      </c>
      <c r="B226" s="50" t="s">
        <v>323</v>
      </c>
      <c r="C226" s="50">
        <v>3000</v>
      </c>
      <c r="D226" s="50">
        <v>180</v>
      </c>
      <c r="E226" s="51">
        <v>10</v>
      </c>
      <c r="F226" s="50">
        <v>11.5</v>
      </c>
      <c r="G226" s="50">
        <v>13</v>
      </c>
      <c r="H226" s="50">
        <v>4500</v>
      </c>
      <c r="I226" s="50">
        <v>0</v>
      </c>
      <c r="J226" s="50">
        <v>4500</v>
      </c>
      <c r="K226" s="50" t="s">
        <v>116</v>
      </c>
    </row>
    <row r="227" spans="1:11" s="7" customFormat="1" ht="15">
      <c r="A227" s="40">
        <v>45642</v>
      </c>
      <c r="B227" s="50" t="s">
        <v>322</v>
      </c>
      <c r="C227" s="50">
        <v>125</v>
      </c>
      <c r="D227" s="50">
        <v>7200</v>
      </c>
      <c r="E227" s="51">
        <v>100</v>
      </c>
      <c r="F227" s="50">
        <v>115</v>
      </c>
      <c r="G227" s="50">
        <v>130</v>
      </c>
      <c r="H227" s="50">
        <v>0</v>
      </c>
      <c r="I227" s="50">
        <v>0</v>
      </c>
      <c r="J227" s="50">
        <v>2500</v>
      </c>
      <c r="K227" s="50" t="s">
        <v>122</v>
      </c>
    </row>
    <row r="228" spans="1:11" s="7" customFormat="1" ht="15">
      <c r="A228" s="40">
        <v>45639</v>
      </c>
      <c r="B228" s="50" t="s">
        <v>321</v>
      </c>
      <c r="C228" s="50">
        <v>675</v>
      </c>
      <c r="D228" s="50">
        <v>980</v>
      </c>
      <c r="E228" s="51">
        <v>18</v>
      </c>
      <c r="F228" s="50">
        <v>22</v>
      </c>
      <c r="G228" s="50">
        <v>26</v>
      </c>
      <c r="H228" s="50">
        <v>2700</v>
      </c>
      <c r="I228" s="50">
        <v>0</v>
      </c>
      <c r="J228" s="50">
        <v>2700</v>
      </c>
      <c r="K228" s="50" t="s">
        <v>116</v>
      </c>
    </row>
    <row r="229" spans="1:11" s="7" customFormat="1" ht="15">
      <c r="A229" s="40">
        <v>45638</v>
      </c>
      <c r="B229" s="50" t="s">
        <v>320</v>
      </c>
      <c r="C229" s="50">
        <v>400</v>
      </c>
      <c r="D229" s="50">
        <v>1240</v>
      </c>
      <c r="E229" s="51">
        <v>40</v>
      </c>
      <c r="F229" s="50">
        <v>50</v>
      </c>
      <c r="G229" s="50">
        <v>60</v>
      </c>
      <c r="H229" s="50">
        <v>4000</v>
      </c>
      <c r="I229" s="50">
        <v>0</v>
      </c>
      <c r="J229" s="50">
        <v>4000</v>
      </c>
      <c r="K229" s="50" t="s">
        <v>116</v>
      </c>
    </row>
    <row r="230" spans="1:11" s="7" customFormat="1" ht="15">
      <c r="A230" s="40">
        <v>45638</v>
      </c>
      <c r="B230" s="50" t="s">
        <v>319</v>
      </c>
      <c r="C230" s="50">
        <v>3000</v>
      </c>
      <c r="D230" s="50">
        <v>310</v>
      </c>
      <c r="E230" s="51">
        <v>8</v>
      </c>
      <c r="F230" s="50">
        <v>9</v>
      </c>
      <c r="G230" s="50">
        <v>10</v>
      </c>
      <c r="H230" s="50">
        <v>0</v>
      </c>
      <c r="I230" s="50">
        <v>0</v>
      </c>
      <c r="J230" s="50">
        <v>-4500</v>
      </c>
      <c r="K230" s="50" t="s">
        <v>122</v>
      </c>
    </row>
    <row r="231" spans="1:11" s="7" customFormat="1" ht="15">
      <c r="A231" s="40">
        <v>45637</v>
      </c>
      <c r="B231" s="50" t="s">
        <v>318</v>
      </c>
      <c r="C231" s="50">
        <v>825</v>
      </c>
      <c r="D231" s="50">
        <v>880</v>
      </c>
      <c r="E231" s="51">
        <v>20</v>
      </c>
      <c r="F231" s="50">
        <v>24</v>
      </c>
      <c r="G231" s="50">
        <v>30</v>
      </c>
      <c r="H231" s="50">
        <v>0</v>
      </c>
      <c r="I231" s="50">
        <v>0</v>
      </c>
      <c r="J231" s="50">
        <v>0</v>
      </c>
      <c r="K231" s="50" t="s">
        <v>113</v>
      </c>
    </row>
    <row r="232" spans="1:11" s="7" customFormat="1" ht="15">
      <c r="A232" s="40">
        <v>45636</v>
      </c>
      <c r="B232" s="50" t="s">
        <v>317</v>
      </c>
      <c r="C232" s="50">
        <v>750</v>
      </c>
      <c r="D232" s="50">
        <v>1260</v>
      </c>
      <c r="E232" s="51">
        <v>40</v>
      </c>
      <c r="F232" s="50">
        <v>46</v>
      </c>
      <c r="G232" s="50">
        <v>55</v>
      </c>
      <c r="H232" s="50">
        <v>4500</v>
      </c>
      <c r="I232" s="50">
        <v>0</v>
      </c>
      <c r="J232" s="50">
        <v>4500</v>
      </c>
      <c r="K232" s="50" t="s">
        <v>116</v>
      </c>
    </row>
    <row r="233" spans="1:11" s="7" customFormat="1" ht="15">
      <c r="A233" s="40">
        <v>45635</v>
      </c>
      <c r="B233" s="50" t="s">
        <v>313</v>
      </c>
      <c r="C233" s="50">
        <v>1700</v>
      </c>
      <c r="D233" s="50">
        <v>550</v>
      </c>
      <c r="E233" s="51">
        <v>15</v>
      </c>
      <c r="F233" s="50">
        <v>17</v>
      </c>
      <c r="G233" s="50">
        <v>20</v>
      </c>
      <c r="H233" s="50">
        <v>0</v>
      </c>
      <c r="I233" s="50">
        <v>0</v>
      </c>
      <c r="J233" s="50">
        <v>7565</v>
      </c>
      <c r="K233" s="50" t="s">
        <v>316</v>
      </c>
    </row>
    <row r="234" spans="1:11" s="7" customFormat="1" ht="15">
      <c r="A234" s="40">
        <v>45632</v>
      </c>
      <c r="B234" s="50" t="s">
        <v>314</v>
      </c>
      <c r="C234" s="50">
        <v>525</v>
      </c>
      <c r="D234" s="50">
        <v>1080</v>
      </c>
      <c r="E234" s="51">
        <v>43</v>
      </c>
      <c r="F234" s="50">
        <v>50</v>
      </c>
      <c r="G234" s="50">
        <v>60</v>
      </c>
      <c r="H234" s="50">
        <v>0</v>
      </c>
      <c r="I234" s="50">
        <v>0</v>
      </c>
      <c r="J234" s="50">
        <v>1680</v>
      </c>
      <c r="K234" s="50" t="s">
        <v>315</v>
      </c>
    </row>
    <row r="235" spans="1:11" s="7" customFormat="1" ht="15">
      <c r="A235" s="40">
        <v>45631</v>
      </c>
      <c r="B235" s="50" t="s">
        <v>313</v>
      </c>
      <c r="C235" s="50">
        <v>1700</v>
      </c>
      <c r="D235" s="50">
        <v>540</v>
      </c>
      <c r="E235" s="51">
        <v>15.5</v>
      </c>
      <c r="F235" s="50">
        <v>18.5</v>
      </c>
      <c r="G235" s="50">
        <v>23.5</v>
      </c>
      <c r="H235" s="50">
        <v>0</v>
      </c>
      <c r="I235" s="50">
        <v>0</v>
      </c>
      <c r="J235" s="50">
        <v>0</v>
      </c>
      <c r="K235" s="50" t="s">
        <v>113</v>
      </c>
    </row>
    <row r="236" spans="1:11" s="7" customFormat="1" ht="15">
      <c r="A236" s="40">
        <v>45630</v>
      </c>
      <c r="B236" s="50" t="s">
        <v>312</v>
      </c>
      <c r="C236" s="50">
        <v>1000</v>
      </c>
      <c r="D236" s="50">
        <v>550</v>
      </c>
      <c r="E236" s="51">
        <v>20</v>
      </c>
      <c r="F236" s="50">
        <v>23</v>
      </c>
      <c r="G236" s="50">
        <v>26</v>
      </c>
      <c r="H236" s="50">
        <v>0</v>
      </c>
      <c r="I236" s="50">
        <v>0</v>
      </c>
      <c r="J236" s="50">
        <v>-4500</v>
      </c>
      <c r="K236" s="50" t="s">
        <v>122</v>
      </c>
    </row>
    <row r="237" spans="1:11" s="7" customFormat="1" ht="15">
      <c r="A237" s="40">
        <v>45624</v>
      </c>
      <c r="B237" s="50" t="s">
        <v>311</v>
      </c>
      <c r="C237" s="50">
        <v>1050</v>
      </c>
      <c r="D237" s="50">
        <v>420</v>
      </c>
      <c r="E237" s="51">
        <v>15</v>
      </c>
      <c r="F237" s="50">
        <v>17</v>
      </c>
      <c r="G237" s="50">
        <v>20</v>
      </c>
      <c r="H237" s="50">
        <v>0</v>
      </c>
      <c r="I237" s="50">
        <v>0</v>
      </c>
      <c r="J237" s="50">
        <v>-2100</v>
      </c>
      <c r="K237" s="50" t="s">
        <v>122</v>
      </c>
    </row>
    <row r="238" spans="1:11" s="7" customFormat="1" ht="15">
      <c r="A238" s="40">
        <v>45608</v>
      </c>
      <c r="B238" s="50" t="s">
        <v>457</v>
      </c>
      <c r="C238" s="50">
        <v>1925</v>
      </c>
      <c r="D238" s="50">
        <v>260</v>
      </c>
      <c r="E238" s="51">
        <v>6</v>
      </c>
      <c r="F238" s="50">
        <v>7</v>
      </c>
      <c r="G238" s="50">
        <v>8</v>
      </c>
      <c r="H238" s="50">
        <v>0</v>
      </c>
      <c r="I238" s="50">
        <v>0</v>
      </c>
      <c r="J238" s="50">
        <v>-2887</v>
      </c>
      <c r="K238" s="50" t="s">
        <v>122</v>
      </c>
    </row>
    <row r="239" spans="1:11" s="7" customFormat="1" ht="15">
      <c r="A239" s="40">
        <v>45603</v>
      </c>
      <c r="B239" s="50" t="s">
        <v>337</v>
      </c>
      <c r="C239" s="50">
        <v>500</v>
      </c>
      <c r="D239" s="50">
        <v>7400</v>
      </c>
      <c r="E239" s="51">
        <v>200</v>
      </c>
      <c r="F239" s="50">
        <v>220</v>
      </c>
      <c r="G239" s="50">
        <v>240</v>
      </c>
      <c r="H239" s="50">
        <v>0</v>
      </c>
      <c r="I239" s="50">
        <v>0</v>
      </c>
      <c r="J239" s="50">
        <v>0</v>
      </c>
      <c r="K239" s="50" t="s">
        <v>114</v>
      </c>
    </row>
    <row r="240" spans="1:11" s="7" customFormat="1" ht="15">
      <c r="A240" s="40">
        <v>45603</v>
      </c>
      <c r="B240" s="50" t="s">
        <v>458</v>
      </c>
      <c r="C240" s="50">
        <v>1350</v>
      </c>
      <c r="D240" s="50">
        <v>1020</v>
      </c>
      <c r="E240" s="51">
        <v>29</v>
      </c>
      <c r="F240" s="50">
        <v>32</v>
      </c>
      <c r="G240" s="50">
        <v>35</v>
      </c>
      <c r="H240" s="50">
        <v>4050</v>
      </c>
      <c r="I240" s="50">
        <v>0</v>
      </c>
      <c r="J240" s="50">
        <v>4050</v>
      </c>
      <c r="K240" s="50" t="s">
        <v>116</v>
      </c>
    </row>
    <row r="241" spans="1:11" s="7" customFormat="1" ht="15">
      <c r="A241" s="40">
        <v>45595</v>
      </c>
      <c r="B241" s="50" t="s">
        <v>459</v>
      </c>
      <c r="C241" s="50">
        <v>2850</v>
      </c>
      <c r="D241" s="50">
        <v>270</v>
      </c>
      <c r="E241" s="51">
        <v>15</v>
      </c>
      <c r="F241" s="50">
        <v>16.5</v>
      </c>
      <c r="G241" s="50">
        <v>18</v>
      </c>
      <c r="H241" s="50">
        <v>4275</v>
      </c>
      <c r="I241" s="50">
        <v>0</v>
      </c>
      <c r="J241" s="50">
        <v>4275</v>
      </c>
      <c r="K241" s="50" t="s">
        <v>116</v>
      </c>
    </row>
    <row r="242" spans="1:11" s="7" customFormat="1" ht="15">
      <c r="A242" s="40">
        <v>45594</v>
      </c>
      <c r="B242" s="50" t="s">
        <v>460</v>
      </c>
      <c r="C242" s="50">
        <v>1500</v>
      </c>
      <c r="D242" s="50">
        <v>400</v>
      </c>
      <c r="E242" s="51">
        <v>17</v>
      </c>
      <c r="F242" s="50">
        <v>19</v>
      </c>
      <c r="G242" s="50">
        <v>21</v>
      </c>
      <c r="H242" s="50">
        <v>0</v>
      </c>
      <c r="I242" s="50">
        <v>0</v>
      </c>
      <c r="J242" s="50">
        <v>0</v>
      </c>
      <c r="K242" s="50" t="s">
        <v>113</v>
      </c>
    </row>
    <row r="243" spans="1:11" ht="14.25" customHeight="1">
      <c r="A243" s="40">
        <v>45593</v>
      </c>
      <c r="B243" s="50" t="s">
        <v>461</v>
      </c>
      <c r="C243" s="50">
        <v>1200</v>
      </c>
      <c r="D243" s="50">
        <v>1180</v>
      </c>
      <c r="E243" s="51">
        <v>22</v>
      </c>
      <c r="F243" s="50">
        <v>26</v>
      </c>
      <c r="G243" s="50">
        <v>30</v>
      </c>
      <c r="H243" s="50">
        <v>0</v>
      </c>
      <c r="I243" s="50">
        <v>0</v>
      </c>
      <c r="J243" s="50">
        <v>0</v>
      </c>
      <c r="K243" s="50" t="s">
        <v>113</v>
      </c>
    </row>
    <row r="244" spans="1:11" s="7" customFormat="1" ht="15">
      <c r="A244" s="40">
        <v>45590</v>
      </c>
      <c r="B244" s="50" t="s">
        <v>311</v>
      </c>
      <c r="C244" s="50">
        <v>4200</v>
      </c>
      <c r="D244" s="50">
        <v>480</v>
      </c>
      <c r="E244" s="51">
        <v>9</v>
      </c>
      <c r="F244" s="50">
        <v>10</v>
      </c>
      <c r="G244" s="50">
        <v>11</v>
      </c>
      <c r="H244" s="50">
        <v>4200</v>
      </c>
      <c r="I244" s="50">
        <v>4200</v>
      </c>
      <c r="J244" s="50">
        <v>8400</v>
      </c>
      <c r="K244" s="50" t="s">
        <v>120</v>
      </c>
    </row>
    <row r="245" spans="1:11" s="7" customFormat="1" ht="15">
      <c r="A245" s="40">
        <v>45589</v>
      </c>
      <c r="B245" s="50" t="s">
        <v>462</v>
      </c>
      <c r="C245" s="50">
        <v>550</v>
      </c>
      <c r="D245" s="50">
        <v>1740</v>
      </c>
      <c r="E245" s="51">
        <v>18</v>
      </c>
      <c r="F245" s="50">
        <v>22</v>
      </c>
      <c r="G245" s="50">
        <v>26</v>
      </c>
      <c r="H245" s="50">
        <v>2200</v>
      </c>
      <c r="I245" s="50">
        <v>0</v>
      </c>
      <c r="J245" s="50">
        <v>2200</v>
      </c>
      <c r="K245" s="50" t="s">
        <v>116</v>
      </c>
    </row>
    <row r="246" spans="1:11" s="7" customFormat="1" ht="15">
      <c r="A246" s="40">
        <v>45588</v>
      </c>
      <c r="B246" s="50" t="s">
        <v>463</v>
      </c>
      <c r="C246" s="50">
        <v>700</v>
      </c>
      <c r="D246" s="50">
        <v>1270</v>
      </c>
      <c r="E246" s="51">
        <v>22</v>
      </c>
      <c r="F246" s="50">
        <v>25</v>
      </c>
      <c r="G246" s="50">
        <v>28</v>
      </c>
      <c r="H246" s="50">
        <v>2100</v>
      </c>
      <c r="I246" s="50">
        <v>2100</v>
      </c>
      <c r="J246" s="50">
        <v>4200</v>
      </c>
      <c r="K246" s="50" t="s">
        <v>120</v>
      </c>
    </row>
    <row r="247" spans="1:11" s="7" customFormat="1" ht="15">
      <c r="A247" s="40">
        <v>45587</v>
      </c>
      <c r="B247" s="50" t="s">
        <v>462</v>
      </c>
      <c r="C247" s="50">
        <v>550</v>
      </c>
      <c r="D247" s="50">
        <v>1720</v>
      </c>
      <c r="E247" s="51">
        <v>23</v>
      </c>
      <c r="F247" s="50">
        <v>28</v>
      </c>
      <c r="G247" s="50">
        <v>33</v>
      </c>
      <c r="H247" s="50">
        <v>2750</v>
      </c>
      <c r="I247" s="50">
        <v>2750</v>
      </c>
      <c r="J247" s="50">
        <v>5500</v>
      </c>
      <c r="K247" s="50" t="s">
        <v>120</v>
      </c>
    </row>
    <row r="248" spans="1:11" s="7" customFormat="1" ht="15">
      <c r="A248" s="40">
        <v>45586</v>
      </c>
      <c r="B248" s="50" t="s">
        <v>461</v>
      </c>
      <c r="C248" s="50">
        <v>1200</v>
      </c>
      <c r="D248" s="50">
        <v>1170</v>
      </c>
      <c r="E248" s="51">
        <v>20</v>
      </c>
      <c r="F248" s="50">
        <v>24</v>
      </c>
      <c r="G248" s="50">
        <v>28</v>
      </c>
      <c r="H248" s="50">
        <v>4800</v>
      </c>
      <c r="I248" s="50">
        <v>4800</v>
      </c>
      <c r="J248" s="50">
        <v>9600</v>
      </c>
      <c r="K248" s="50" t="s">
        <v>120</v>
      </c>
    </row>
    <row r="249" spans="1:11" s="7" customFormat="1" ht="15">
      <c r="A249" s="40">
        <v>45583</v>
      </c>
      <c r="B249" s="50" t="s">
        <v>319</v>
      </c>
      <c r="C249" s="50">
        <v>800</v>
      </c>
      <c r="D249" s="50">
        <v>550</v>
      </c>
      <c r="E249" s="51">
        <v>11.5</v>
      </c>
      <c r="F249" s="50">
        <v>13.5</v>
      </c>
      <c r="G249" s="50">
        <v>15.5</v>
      </c>
      <c r="H249" s="50">
        <v>1600</v>
      </c>
      <c r="I249" s="50">
        <v>1600</v>
      </c>
      <c r="J249" s="50">
        <v>3200</v>
      </c>
      <c r="K249" s="50" t="s">
        <v>120</v>
      </c>
    </row>
    <row r="250" spans="1:11" s="7" customFormat="1" ht="15">
      <c r="A250" s="40">
        <v>45583</v>
      </c>
      <c r="B250" s="50" t="s">
        <v>438</v>
      </c>
      <c r="C250" s="50">
        <v>2150</v>
      </c>
      <c r="D250" s="50">
        <v>740</v>
      </c>
      <c r="E250" s="51">
        <v>18</v>
      </c>
      <c r="F250" s="50">
        <v>20</v>
      </c>
      <c r="G250" s="50">
        <v>22</v>
      </c>
      <c r="H250" s="50">
        <v>0</v>
      </c>
      <c r="I250" s="50">
        <v>0</v>
      </c>
      <c r="J250" s="50">
        <v>-6450</v>
      </c>
      <c r="K250" s="50" t="s">
        <v>122</v>
      </c>
    </row>
    <row r="251" spans="1:11" s="7" customFormat="1" ht="15">
      <c r="A251" s="40">
        <v>45582</v>
      </c>
      <c r="B251" s="50" t="s">
        <v>464</v>
      </c>
      <c r="C251" s="50">
        <v>600</v>
      </c>
      <c r="D251" s="50">
        <v>1900</v>
      </c>
      <c r="E251" s="51">
        <v>44</v>
      </c>
      <c r="F251" s="50">
        <v>47</v>
      </c>
      <c r="G251" s="50">
        <v>50</v>
      </c>
      <c r="H251" s="50">
        <v>1800</v>
      </c>
      <c r="I251" s="50">
        <v>0</v>
      </c>
      <c r="J251" s="50">
        <v>1800</v>
      </c>
      <c r="K251" s="50" t="s">
        <v>116</v>
      </c>
    </row>
    <row r="252" spans="1:11" s="7" customFormat="1" ht="15">
      <c r="A252" s="40">
        <v>45581</v>
      </c>
      <c r="B252" s="50" t="s">
        <v>465</v>
      </c>
      <c r="C252" s="50">
        <v>1100</v>
      </c>
      <c r="D252" s="50">
        <v>725</v>
      </c>
      <c r="E252" s="51">
        <v>11.5</v>
      </c>
      <c r="F252" s="50">
        <v>13.5</v>
      </c>
      <c r="G252" s="50">
        <v>15.5</v>
      </c>
      <c r="H252" s="50">
        <v>2200</v>
      </c>
      <c r="I252" s="50">
        <v>0</v>
      </c>
      <c r="J252" s="50">
        <v>2200</v>
      </c>
      <c r="K252" s="50" t="s">
        <v>116</v>
      </c>
    </row>
    <row r="253" spans="1:11" s="7" customFormat="1" ht="15">
      <c r="A253" s="40">
        <v>45581</v>
      </c>
      <c r="B253" s="50" t="s">
        <v>466</v>
      </c>
      <c r="C253" s="50">
        <v>1800</v>
      </c>
      <c r="D253" s="50">
        <v>350</v>
      </c>
      <c r="E253" s="51">
        <v>9.5</v>
      </c>
      <c r="F253" s="50">
        <v>11</v>
      </c>
      <c r="G253" s="50">
        <v>13</v>
      </c>
      <c r="H253" s="50">
        <v>0</v>
      </c>
      <c r="I253" s="50">
        <v>0</v>
      </c>
      <c r="J253" s="50">
        <v>-3600</v>
      </c>
      <c r="K253" s="50" t="s">
        <v>122</v>
      </c>
    </row>
    <row r="254" spans="1:11" s="7" customFormat="1" ht="15">
      <c r="A254" s="40">
        <v>45580</v>
      </c>
      <c r="B254" s="50" t="s">
        <v>462</v>
      </c>
      <c r="C254" s="50">
        <v>550</v>
      </c>
      <c r="D254" s="50">
        <v>1700</v>
      </c>
      <c r="E254" s="51">
        <v>17</v>
      </c>
      <c r="F254" s="50">
        <v>21</v>
      </c>
      <c r="G254" s="50">
        <v>25</v>
      </c>
      <c r="H254" s="50">
        <v>2200</v>
      </c>
      <c r="I254" s="50">
        <v>0</v>
      </c>
      <c r="J254" s="50">
        <v>2200</v>
      </c>
      <c r="K254" s="50" t="s">
        <v>116</v>
      </c>
    </row>
    <row r="255" spans="1:11" s="7" customFormat="1" ht="15">
      <c r="A255" s="40">
        <v>45579</v>
      </c>
      <c r="B255" s="50" t="s">
        <v>455</v>
      </c>
      <c r="C255" s="50">
        <v>250</v>
      </c>
      <c r="D255" s="50">
        <v>2800</v>
      </c>
      <c r="E255" s="51">
        <v>35</v>
      </c>
      <c r="F255" s="50">
        <v>45</v>
      </c>
      <c r="G255" s="50">
        <v>55</v>
      </c>
      <c r="H255" s="50">
        <v>0</v>
      </c>
      <c r="I255" s="50">
        <v>0</v>
      </c>
      <c r="J255" s="50">
        <v>0</v>
      </c>
      <c r="K255" s="50" t="s">
        <v>113</v>
      </c>
    </row>
    <row r="256" spans="1:11" s="7" customFormat="1" ht="15">
      <c r="A256" s="40">
        <v>45579</v>
      </c>
      <c r="B256" s="50" t="s">
        <v>467</v>
      </c>
      <c r="C256" s="50">
        <v>700</v>
      </c>
      <c r="D256" s="50">
        <v>3200</v>
      </c>
      <c r="E256" s="51">
        <v>85</v>
      </c>
      <c r="F256" s="50">
        <v>92</v>
      </c>
      <c r="G256" s="50">
        <v>100</v>
      </c>
      <c r="H256" s="50">
        <v>4900</v>
      </c>
      <c r="I256" s="50">
        <v>0</v>
      </c>
      <c r="J256" s="50">
        <v>4900</v>
      </c>
      <c r="K256" s="50" t="s">
        <v>116</v>
      </c>
    </row>
    <row r="257" spans="1:11" s="7" customFormat="1" ht="15">
      <c r="A257" s="40">
        <v>45575</v>
      </c>
      <c r="B257" s="50" t="s">
        <v>468</v>
      </c>
      <c r="C257" s="50">
        <v>1425</v>
      </c>
      <c r="D257" s="50">
        <v>940</v>
      </c>
      <c r="E257" s="51">
        <v>25</v>
      </c>
      <c r="F257" s="50">
        <v>30</v>
      </c>
      <c r="G257" s="50">
        <v>35</v>
      </c>
      <c r="H257" s="50">
        <v>0</v>
      </c>
      <c r="I257" s="50">
        <v>0</v>
      </c>
      <c r="J257" s="50">
        <v>-9975</v>
      </c>
      <c r="K257" s="50" t="s">
        <v>122</v>
      </c>
    </row>
    <row r="258" spans="1:11" s="7" customFormat="1" ht="15">
      <c r="A258" s="40">
        <v>45574</v>
      </c>
      <c r="B258" s="50" t="s">
        <v>469</v>
      </c>
      <c r="C258" s="50">
        <v>1500</v>
      </c>
      <c r="D258" s="50">
        <v>780</v>
      </c>
      <c r="E258" s="51">
        <v>22</v>
      </c>
      <c r="F258" s="50">
        <v>25</v>
      </c>
      <c r="G258" s="50">
        <v>28</v>
      </c>
      <c r="H258" s="50">
        <v>0</v>
      </c>
      <c r="I258" s="50">
        <v>0</v>
      </c>
      <c r="J258" s="50">
        <v>0</v>
      </c>
      <c r="K258" s="50" t="s">
        <v>113</v>
      </c>
    </row>
    <row r="259" spans="1:11" s="7" customFormat="1" ht="15">
      <c r="A259" s="40">
        <v>45573</v>
      </c>
      <c r="B259" s="50" t="s">
        <v>454</v>
      </c>
      <c r="C259" s="50">
        <v>1600</v>
      </c>
      <c r="D259" s="50">
        <v>510</v>
      </c>
      <c r="E259" s="51">
        <v>13</v>
      </c>
      <c r="F259" s="50">
        <v>14.5</v>
      </c>
      <c r="G259" s="50">
        <v>16</v>
      </c>
      <c r="H259" s="50">
        <v>2400</v>
      </c>
      <c r="I259" s="50">
        <v>0</v>
      </c>
      <c r="J259" s="50">
        <v>2400</v>
      </c>
      <c r="K259" s="50" t="s">
        <v>116</v>
      </c>
    </row>
    <row r="260" spans="1:11" s="7" customFormat="1" ht="15">
      <c r="A260" s="40">
        <v>45572</v>
      </c>
      <c r="B260" s="50" t="s">
        <v>186</v>
      </c>
      <c r="C260" s="50">
        <v>3750</v>
      </c>
      <c r="D260" s="50">
        <v>295</v>
      </c>
      <c r="E260" s="51">
        <v>11</v>
      </c>
      <c r="F260" s="50">
        <v>12.5</v>
      </c>
      <c r="G260" s="50">
        <v>14</v>
      </c>
      <c r="H260" s="50">
        <v>5625</v>
      </c>
      <c r="I260" s="50">
        <v>0</v>
      </c>
      <c r="J260" s="50">
        <v>5625</v>
      </c>
      <c r="K260" s="50" t="s">
        <v>116</v>
      </c>
    </row>
    <row r="261" spans="1:11" s="7" customFormat="1" ht="15">
      <c r="A261" s="40">
        <v>45600</v>
      </c>
      <c r="B261" s="50" t="s">
        <v>270</v>
      </c>
      <c r="C261" s="50">
        <v>250</v>
      </c>
      <c r="D261" s="50">
        <v>2860</v>
      </c>
      <c r="E261" s="51">
        <v>50</v>
      </c>
      <c r="F261" s="50">
        <v>60</v>
      </c>
      <c r="G261" s="50">
        <v>70</v>
      </c>
      <c r="H261" s="50">
        <v>2500</v>
      </c>
      <c r="I261" s="50">
        <v>0</v>
      </c>
      <c r="J261" s="50">
        <v>2500</v>
      </c>
      <c r="K261" s="50" t="s">
        <v>116</v>
      </c>
    </row>
    <row r="262" spans="1:11" s="7" customFormat="1" ht="15">
      <c r="A262" s="40">
        <v>45568</v>
      </c>
      <c r="B262" s="50" t="s">
        <v>238</v>
      </c>
      <c r="C262" s="50">
        <v>1800</v>
      </c>
      <c r="D262" s="50">
        <v>360</v>
      </c>
      <c r="E262" s="51">
        <v>12</v>
      </c>
      <c r="F262" s="50">
        <v>14</v>
      </c>
      <c r="G262" s="50">
        <v>16</v>
      </c>
      <c r="H262" s="50">
        <v>3600</v>
      </c>
      <c r="I262" s="50">
        <v>0</v>
      </c>
      <c r="J262" s="50">
        <v>3600</v>
      </c>
      <c r="K262" s="50" t="s">
        <v>116</v>
      </c>
    </row>
    <row r="263" spans="1:11" s="7" customFormat="1" ht="15">
      <c r="A263" s="40">
        <v>45568</v>
      </c>
      <c r="B263" s="50" t="s">
        <v>11</v>
      </c>
      <c r="C263" s="50">
        <v>600</v>
      </c>
      <c r="D263" s="50">
        <v>1640</v>
      </c>
      <c r="E263" s="51">
        <v>55</v>
      </c>
      <c r="F263" s="50">
        <v>60</v>
      </c>
      <c r="G263" s="50">
        <v>65</v>
      </c>
      <c r="H263" s="50">
        <v>3000</v>
      </c>
      <c r="I263" s="50">
        <v>0</v>
      </c>
      <c r="J263" s="50">
        <v>3000</v>
      </c>
      <c r="K263" s="50" t="s">
        <v>116</v>
      </c>
    </row>
    <row r="264" spans="1:11" s="7" customFormat="1" ht="15">
      <c r="A264" s="40">
        <v>45566</v>
      </c>
      <c r="B264" s="50" t="s">
        <v>73</v>
      </c>
      <c r="C264" s="50">
        <v>1350</v>
      </c>
      <c r="D264" s="50">
        <v>1020</v>
      </c>
      <c r="E264" s="51">
        <v>37</v>
      </c>
      <c r="F264" s="50">
        <v>40</v>
      </c>
      <c r="G264" s="50">
        <v>43</v>
      </c>
      <c r="H264" s="50">
        <v>4350</v>
      </c>
      <c r="I264" s="50">
        <v>0</v>
      </c>
      <c r="J264" s="50">
        <v>4350</v>
      </c>
      <c r="K264" s="50" t="s">
        <v>116</v>
      </c>
    </row>
    <row r="265" spans="1:11" s="7" customFormat="1" ht="15">
      <c r="A265" s="40">
        <v>45565</v>
      </c>
      <c r="B265" s="50" t="s">
        <v>183</v>
      </c>
      <c r="C265" s="50">
        <v>700</v>
      </c>
      <c r="D265" s="50">
        <v>1300</v>
      </c>
      <c r="E265" s="51">
        <v>30</v>
      </c>
      <c r="F265" s="50">
        <v>33</v>
      </c>
      <c r="G265" s="50">
        <v>36</v>
      </c>
      <c r="H265" s="50">
        <v>2100</v>
      </c>
      <c r="I265" s="50">
        <v>0</v>
      </c>
      <c r="J265" s="50">
        <v>2100</v>
      </c>
      <c r="K265" s="50" t="s">
        <v>116</v>
      </c>
    </row>
    <row r="266" spans="1:11" s="7" customFormat="1" ht="15">
      <c r="A266" s="40">
        <v>45565</v>
      </c>
      <c r="B266" s="50" t="s">
        <v>80</v>
      </c>
      <c r="C266" s="50">
        <v>2150</v>
      </c>
      <c r="D266" s="50">
        <v>750</v>
      </c>
      <c r="E266" s="51">
        <v>30</v>
      </c>
      <c r="F266" s="50">
        <v>32</v>
      </c>
      <c r="G266" s="50">
        <v>34</v>
      </c>
      <c r="H266" s="50">
        <v>4300</v>
      </c>
      <c r="I266" s="50">
        <v>0</v>
      </c>
      <c r="J266" s="50">
        <v>4300</v>
      </c>
      <c r="K266" s="50" t="s">
        <v>116</v>
      </c>
    </row>
    <row r="267" spans="1:11" s="7" customFormat="1" ht="15">
      <c r="A267" s="40">
        <v>45562</v>
      </c>
      <c r="B267" s="50" t="s">
        <v>38</v>
      </c>
      <c r="C267" s="50">
        <v>400</v>
      </c>
      <c r="D267" s="50">
        <v>1960</v>
      </c>
      <c r="E267" s="51">
        <v>63</v>
      </c>
      <c r="F267" s="50">
        <v>70</v>
      </c>
      <c r="G267" s="50">
        <v>77</v>
      </c>
      <c r="H267" s="50">
        <v>0</v>
      </c>
      <c r="I267" s="50">
        <v>0</v>
      </c>
      <c r="J267" s="50">
        <v>-4000</v>
      </c>
      <c r="K267" s="50" t="s">
        <v>122</v>
      </c>
    </row>
    <row r="268" spans="1:11" s="7" customFormat="1" ht="15">
      <c r="A268" s="40">
        <v>45562</v>
      </c>
      <c r="B268" s="50" t="s">
        <v>220</v>
      </c>
      <c r="C268" s="50">
        <v>1425</v>
      </c>
      <c r="D268" s="50">
        <v>980</v>
      </c>
      <c r="E268" s="51">
        <v>40</v>
      </c>
      <c r="F268" s="50">
        <v>45</v>
      </c>
      <c r="G268" s="50">
        <v>50</v>
      </c>
      <c r="H268" s="50">
        <v>7125</v>
      </c>
      <c r="I268" s="50">
        <v>0</v>
      </c>
      <c r="J268" s="50">
        <v>7125</v>
      </c>
      <c r="K268" s="50" t="s">
        <v>116</v>
      </c>
    </row>
    <row r="269" spans="1:11" s="7" customFormat="1" ht="15">
      <c r="A269" s="40">
        <v>45561</v>
      </c>
      <c r="B269" s="50" t="s">
        <v>158</v>
      </c>
      <c r="C269" s="50">
        <v>800</v>
      </c>
      <c r="D269" s="50">
        <v>540</v>
      </c>
      <c r="E269" s="50">
        <v>23</v>
      </c>
      <c r="F269" s="51">
        <v>26</v>
      </c>
      <c r="G269" s="50">
        <v>28</v>
      </c>
      <c r="H269" s="50">
        <v>0</v>
      </c>
      <c r="I269" s="50">
        <v>0</v>
      </c>
      <c r="J269" s="50">
        <v>0</v>
      </c>
      <c r="K269" s="50" t="s">
        <v>114</v>
      </c>
    </row>
    <row r="270" spans="1:11" s="7" customFormat="1" ht="15">
      <c r="A270" s="40">
        <v>45561</v>
      </c>
      <c r="B270" s="50" t="s">
        <v>187</v>
      </c>
      <c r="C270" s="50">
        <v>4000</v>
      </c>
      <c r="D270" s="50">
        <v>355</v>
      </c>
      <c r="E270" s="51">
        <v>7</v>
      </c>
      <c r="F270" s="50">
        <v>8</v>
      </c>
      <c r="G270" s="50">
        <v>9</v>
      </c>
      <c r="H270" s="50">
        <v>4000</v>
      </c>
      <c r="I270" s="50">
        <v>4000</v>
      </c>
      <c r="J270" s="50">
        <v>8000</v>
      </c>
      <c r="K270" s="50" t="s">
        <v>120</v>
      </c>
    </row>
    <row r="271" spans="1:11" s="7" customFormat="1" ht="15">
      <c r="A271" s="40">
        <v>45560</v>
      </c>
      <c r="B271" s="50" t="s">
        <v>80</v>
      </c>
      <c r="C271" s="50">
        <v>2150</v>
      </c>
      <c r="D271" s="50">
        <v>720</v>
      </c>
      <c r="E271" s="51">
        <v>9</v>
      </c>
      <c r="F271" s="50">
        <v>11</v>
      </c>
      <c r="G271" s="50">
        <v>13</v>
      </c>
      <c r="H271" s="50">
        <v>4300</v>
      </c>
      <c r="I271" s="50">
        <v>0</v>
      </c>
      <c r="J271" s="50">
        <v>4300</v>
      </c>
      <c r="K271" s="50" t="s">
        <v>116</v>
      </c>
    </row>
    <row r="272" spans="1:11" s="7" customFormat="1" ht="15">
      <c r="A272" s="40">
        <v>45560</v>
      </c>
      <c r="B272" s="50" t="s">
        <v>38</v>
      </c>
      <c r="C272" s="50">
        <v>400</v>
      </c>
      <c r="D272" s="50">
        <v>1680</v>
      </c>
      <c r="E272" s="51">
        <v>25</v>
      </c>
      <c r="F272" s="50">
        <v>43</v>
      </c>
      <c r="G272" s="50" t="s">
        <v>310</v>
      </c>
      <c r="H272" s="50">
        <v>7200</v>
      </c>
      <c r="I272" s="50">
        <v>6000</v>
      </c>
      <c r="J272" s="50">
        <v>13200</v>
      </c>
      <c r="K272" s="50" t="s">
        <v>120</v>
      </c>
    </row>
    <row r="273" spans="1:11" s="7" customFormat="1" ht="15">
      <c r="A273" s="40">
        <v>45485</v>
      </c>
      <c r="B273" s="50" t="s">
        <v>295</v>
      </c>
      <c r="C273" s="50">
        <v>1000</v>
      </c>
      <c r="D273" s="50">
        <v>3300</v>
      </c>
      <c r="E273" s="51">
        <v>320</v>
      </c>
      <c r="F273" s="50">
        <v>350</v>
      </c>
      <c r="G273" s="50">
        <v>380</v>
      </c>
      <c r="H273" s="50">
        <v>30000</v>
      </c>
      <c r="I273" s="50">
        <v>0</v>
      </c>
      <c r="J273" s="50">
        <v>30000</v>
      </c>
      <c r="K273" s="50" t="s">
        <v>116</v>
      </c>
    </row>
    <row r="274" spans="1:11" s="7" customFormat="1" ht="15">
      <c r="A274" s="40">
        <v>45443</v>
      </c>
      <c r="B274" s="50" t="s">
        <v>12</v>
      </c>
      <c r="C274" s="50">
        <v>700</v>
      </c>
      <c r="D274" s="50">
        <v>1110</v>
      </c>
      <c r="E274" s="51">
        <v>9</v>
      </c>
      <c r="F274" s="50">
        <v>13</v>
      </c>
      <c r="G274" s="50">
        <v>17</v>
      </c>
      <c r="H274" s="50">
        <v>0</v>
      </c>
      <c r="I274" s="50">
        <v>0</v>
      </c>
      <c r="J274" s="50">
        <v>0</v>
      </c>
      <c r="K274" s="50" t="s">
        <v>113</v>
      </c>
    </row>
    <row r="275" spans="1:11" s="7" customFormat="1" ht="15">
      <c r="A275" s="40">
        <v>45442</v>
      </c>
      <c r="B275" s="50" t="s">
        <v>144</v>
      </c>
      <c r="C275" s="50">
        <v>1600</v>
      </c>
      <c r="D275" s="50">
        <v>440</v>
      </c>
      <c r="E275" s="51">
        <v>8.5</v>
      </c>
      <c r="F275" s="50">
        <v>9.5</v>
      </c>
      <c r="G275" s="50">
        <v>11</v>
      </c>
      <c r="H275" s="50">
        <v>1600</v>
      </c>
      <c r="I275" s="50">
        <v>0</v>
      </c>
      <c r="J275" s="50">
        <v>1600</v>
      </c>
      <c r="K275" s="50" t="s">
        <v>116</v>
      </c>
    </row>
    <row r="276" spans="1:11" s="7" customFormat="1" ht="15">
      <c r="A276" s="52">
        <v>45205</v>
      </c>
      <c r="B276" s="50" t="s">
        <v>220</v>
      </c>
      <c r="C276" s="50">
        <v>1425</v>
      </c>
      <c r="D276" s="50">
        <v>630</v>
      </c>
      <c r="E276" s="51">
        <v>16</v>
      </c>
      <c r="F276" s="50">
        <v>18</v>
      </c>
      <c r="G276" s="50">
        <v>20</v>
      </c>
      <c r="H276" s="50">
        <v>2850</v>
      </c>
      <c r="I276" s="50">
        <v>0</v>
      </c>
      <c r="J276" s="50">
        <v>2850</v>
      </c>
      <c r="K276" s="50" t="s">
        <v>116</v>
      </c>
    </row>
    <row r="277" spans="1:11" s="7" customFormat="1" ht="15">
      <c r="A277" s="52">
        <v>45184</v>
      </c>
      <c r="B277" s="50" t="s">
        <v>309</v>
      </c>
      <c r="C277" s="50">
        <v>1500</v>
      </c>
      <c r="D277" s="50">
        <v>600</v>
      </c>
      <c r="E277" s="51">
        <v>13</v>
      </c>
      <c r="F277" s="50">
        <v>15</v>
      </c>
      <c r="G277" s="50">
        <v>17</v>
      </c>
      <c r="H277" s="50">
        <v>0</v>
      </c>
      <c r="I277" s="50">
        <v>0</v>
      </c>
      <c r="J277" s="50">
        <v>-4500</v>
      </c>
      <c r="K277" s="50" t="s">
        <v>122</v>
      </c>
    </row>
    <row r="278" spans="1:11" s="7" customFormat="1" ht="15">
      <c r="A278" s="52">
        <v>45183</v>
      </c>
      <c r="B278" s="50" t="s">
        <v>199</v>
      </c>
      <c r="C278" s="50">
        <v>800</v>
      </c>
      <c r="D278" s="50">
        <v>850</v>
      </c>
      <c r="E278" s="51">
        <v>30</v>
      </c>
      <c r="F278" s="50">
        <v>33</v>
      </c>
      <c r="G278" s="50">
        <v>36</v>
      </c>
      <c r="H278" s="50">
        <v>2400</v>
      </c>
      <c r="I278" s="50">
        <v>0</v>
      </c>
      <c r="J278" s="50">
        <v>2400</v>
      </c>
      <c r="K278" s="50" t="s">
        <v>116</v>
      </c>
    </row>
    <row r="279" spans="1:11" s="7" customFormat="1" ht="15">
      <c r="A279" s="52">
        <v>45180</v>
      </c>
      <c r="B279" s="50" t="s">
        <v>66</v>
      </c>
      <c r="C279" s="50">
        <v>475</v>
      </c>
      <c r="D279" s="50">
        <v>1840</v>
      </c>
      <c r="E279" s="51">
        <v>50</v>
      </c>
      <c r="F279" s="50">
        <v>55</v>
      </c>
      <c r="G279" s="50">
        <v>60</v>
      </c>
      <c r="H279" s="50">
        <v>1425</v>
      </c>
      <c r="I279" s="50">
        <v>0</v>
      </c>
      <c r="J279" s="50">
        <v>1425</v>
      </c>
      <c r="K279" s="50" t="s">
        <v>308</v>
      </c>
    </row>
    <row r="280" spans="1:11" s="7" customFormat="1" ht="15">
      <c r="A280" s="52">
        <v>45173</v>
      </c>
      <c r="B280" s="50" t="s">
        <v>170</v>
      </c>
      <c r="C280" s="50">
        <v>700</v>
      </c>
      <c r="D280" s="50">
        <v>1540</v>
      </c>
      <c r="E280" s="51">
        <v>12</v>
      </c>
      <c r="F280" s="50">
        <v>14</v>
      </c>
      <c r="G280" s="50">
        <v>16</v>
      </c>
      <c r="H280" s="50">
        <v>1400</v>
      </c>
      <c r="I280" s="50">
        <v>1400</v>
      </c>
      <c r="J280" s="50">
        <v>2800</v>
      </c>
      <c r="K280" s="50" t="s">
        <v>120</v>
      </c>
    </row>
    <row r="281" spans="1:11" s="7" customFormat="1" ht="15">
      <c r="A281" s="52">
        <v>45166</v>
      </c>
      <c r="B281" s="50" t="s">
        <v>18</v>
      </c>
      <c r="C281" s="50">
        <v>1800</v>
      </c>
      <c r="D281" s="50">
        <v>350</v>
      </c>
      <c r="E281" s="51">
        <v>5.9</v>
      </c>
      <c r="F281" s="50">
        <v>7</v>
      </c>
      <c r="G281" s="50">
        <v>8</v>
      </c>
      <c r="H281" s="50">
        <v>0</v>
      </c>
      <c r="I281" s="50">
        <v>0</v>
      </c>
      <c r="J281" s="50">
        <v>0</v>
      </c>
      <c r="K281" s="50" t="s">
        <v>113</v>
      </c>
    </row>
    <row r="282" spans="1:11" s="7" customFormat="1" ht="15">
      <c r="A282" s="52">
        <v>45163</v>
      </c>
      <c r="B282" s="50" t="s">
        <v>12</v>
      </c>
      <c r="C282" s="50">
        <v>700</v>
      </c>
      <c r="D282" s="50">
        <v>950</v>
      </c>
      <c r="E282" s="51">
        <v>29</v>
      </c>
      <c r="F282" s="50">
        <v>32</v>
      </c>
      <c r="G282" s="50">
        <v>36</v>
      </c>
      <c r="H282" s="50">
        <v>2100</v>
      </c>
      <c r="I282" s="50">
        <v>0</v>
      </c>
      <c r="J282" s="50">
        <v>2100</v>
      </c>
      <c r="K282" s="50" t="s">
        <v>116</v>
      </c>
    </row>
    <row r="283" spans="1:11" s="7" customFormat="1" ht="15">
      <c r="A283" s="52">
        <v>45162</v>
      </c>
      <c r="B283" s="50" t="s">
        <v>178</v>
      </c>
      <c r="C283" s="50">
        <v>1425</v>
      </c>
      <c r="D283" s="50">
        <v>640</v>
      </c>
      <c r="E283" s="51">
        <v>27</v>
      </c>
      <c r="F283" s="50">
        <v>29</v>
      </c>
      <c r="G283" s="50">
        <v>32</v>
      </c>
      <c r="H283" s="50">
        <v>0</v>
      </c>
      <c r="I283" s="50">
        <v>0</v>
      </c>
      <c r="J283" s="50">
        <v>-4275</v>
      </c>
      <c r="K283" s="50" t="s">
        <v>122</v>
      </c>
    </row>
    <row r="284" spans="1:11" s="7" customFormat="1" ht="15">
      <c r="A284" s="52">
        <v>45161</v>
      </c>
      <c r="B284" s="50" t="s">
        <v>220</v>
      </c>
      <c r="C284" s="50">
        <v>1425</v>
      </c>
      <c r="D284" s="50">
        <v>405</v>
      </c>
      <c r="E284" s="51">
        <v>14</v>
      </c>
      <c r="F284" s="50">
        <v>16</v>
      </c>
      <c r="G284" s="50">
        <v>18</v>
      </c>
      <c r="H284" s="50">
        <v>2850</v>
      </c>
      <c r="I284" s="50">
        <v>0</v>
      </c>
      <c r="J284" s="50">
        <v>2850</v>
      </c>
      <c r="K284" s="50" t="s">
        <v>116</v>
      </c>
    </row>
    <row r="285" spans="1:11" s="7" customFormat="1" ht="15">
      <c r="A285" s="52">
        <v>44936</v>
      </c>
      <c r="B285" s="53" t="s">
        <v>164</v>
      </c>
      <c r="C285" s="53">
        <v>300</v>
      </c>
      <c r="D285" s="53">
        <v>2600</v>
      </c>
      <c r="E285" s="51">
        <v>35</v>
      </c>
      <c r="F285" s="50">
        <v>45</v>
      </c>
      <c r="G285" s="50">
        <v>55</v>
      </c>
      <c r="H285" s="50">
        <v>3000</v>
      </c>
      <c r="I285" s="50">
        <v>0</v>
      </c>
      <c r="J285" s="50">
        <v>3000</v>
      </c>
      <c r="K285" s="50" t="s">
        <v>116</v>
      </c>
    </row>
    <row r="286" spans="1:11" s="7" customFormat="1" ht="15">
      <c r="A286" s="52">
        <v>44931</v>
      </c>
      <c r="B286" s="50" t="s">
        <v>29</v>
      </c>
      <c r="C286" s="50">
        <v>700</v>
      </c>
      <c r="D286" s="50">
        <v>1030</v>
      </c>
      <c r="E286" s="51">
        <v>13</v>
      </c>
      <c r="F286" s="50">
        <v>16</v>
      </c>
      <c r="G286" s="50">
        <v>19</v>
      </c>
      <c r="H286" s="50">
        <v>0</v>
      </c>
      <c r="I286" s="50">
        <v>0</v>
      </c>
      <c r="J286" s="50">
        <v>-3500</v>
      </c>
      <c r="K286" s="50" t="s">
        <v>122</v>
      </c>
    </row>
    <row r="287" spans="1:11" s="7" customFormat="1" ht="15">
      <c r="A287" s="52">
        <v>44917</v>
      </c>
      <c r="B287" s="50" t="s">
        <v>290</v>
      </c>
      <c r="C287" s="50">
        <v>750</v>
      </c>
      <c r="D287" s="50">
        <v>1280</v>
      </c>
      <c r="E287" s="51">
        <v>35</v>
      </c>
      <c r="F287" s="50">
        <v>38</v>
      </c>
      <c r="G287" s="50">
        <v>41</v>
      </c>
      <c r="H287" s="50">
        <v>2250</v>
      </c>
      <c r="I287" s="50">
        <v>0</v>
      </c>
      <c r="J287" s="50">
        <v>2250</v>
      </c>
      <c r="K287" s="54" t="s">
        <v>116</v>
      </c>
    </row>
    <row r="288" spans="1:11" s="7" customFormat="1" ht="15">
      <c r="A288" s="52">
        <v>44910</v>
      </c>
      <c r="B288" s="50" t="s">
        <v>224</v>
      </c>
      <c r="C288" s="50">
        <v>900</v>
      </c>
      <c r="D288" s="50">
        <v>1220</v>
      </c>
      <c r="E288" s="51">
        <v>35</v>
      </c>
      <c r="F288" s="50">
        <v>45</v>
      </c>
      <c r="G288" s="50">
        <v>55</v>
      </c>
      <c r="H288" s="50">
        <v>0</v>
      </c>
      <c r="I288" s="50">
        <v>0</v>
      </c>
      <c r="J288" s="50">
        <v>-9000</v>
      </c>
      <c r="K288" s="50" t="s">
        <v>122</v>
      </c>
    </row>
    <row r="289" spans="1:11" s="7" customFormat="1" ht="15">
      <c r="A289" s="52">
        <v>44904</v>
      </c>
      <c r="B289" s="53" t="s">
        <v>164</v>
      </c>
      <c r="C289" s="53">
        <v>300</v>
      </c>
      <c r="D289" s="53">
        <v>2500</v>
      </c>
      <c r="E289" s="51">
        <v>65</v>
      </c>
      <c r="F289" s="50">
        <v>70</v>
      </c>
      <c r="G289" s="50">
        <v>75</v>
      </c>
      <c r="H289" s="50">
        <v>0</v>
      </c>
      <c r="I289" s="50">
        <v>0</v>
      </c>
      <c r="J289" s="50">
        <v>0</v>
      </c>
      <c r="K289" s="50" t="s">
        <v>113</v>
      </c>
    </row>
    <row r="290" spans="1:11" s="7" customFormat="1" ht="15">
      <c r="A290" s="52">
        <v>44755</v>
      </c>
      <c r="B290" s="50" t="s">
        <v>22</v>
      </c>
      <c r="C290" s="50">
        <v>1200</v>
      </c>
      <c r="D290" s="50">
        <v>790</v>
      </c>
      <c r="E290" s="51">
        <v>23.5</v>
      </c>
      <c r="F290" s="50">
        <v>26</v>
      </c>
      <c r="G290" s="50">
        <v>30</v>
      </c>
      <c r="H290" s="50">
        <v>0</v>
      </c>
      <c r="I290" s="50">
        <v>0</v>
      </c>
      <c r="J290" s="50">
        <v>-3600</v>
      </c>
      <c r="K290" s="50" t="s">
        <v>122</v>
      </c>
    </row>
    <row r="291" spans="1:11" s="7" customFormat="1" ht="15">
      <c r="A291" s="52">
        <v>44631</v>
      </c>
      <c r="B291" s="50" t="s">
        <v>25</v>
      </c>
      <c r="C291" s="50">
        <v>425</v>
      </c>
      <c r="D291" s="50">
        <v>1300</v>
      </c>
      <c r="E291" s="51">
        <v>68</v>
      </c>
      <c r="F291" s="50">
        <v>75</v>
      </c>
      <c r="G291" s="50">
        <v>82</v>
      </c>
      <c r="H291" s="50">
        <v>0</v>
      </c>
      <c r="I291" s="50">
        <v>0</v>
      </c>
      <c r="J291" s="50">
        <v>-4200</v>
      </c>
      <c r="K291" s="50" t="s">
        <v>122</v>
      </c>
    </row>
    <row r="292" spans="1:11" s="7" customFormat="1" ht="15">
      <c r="A292" s="52">
        <v>44623</v>
      </c>
      <c r="B292" s="50" t="s">
        <v>220</v>
      </c>
      <c r="C292" s="50">
        <v>2850</v>
      </c>
      <c r="D292" s="50">
        <v>450</v>
      </c>
      <c r="E292" s="51">
        <v>27</v>
      </c>
      <c r="F292" s="50">
        <v>28</v>
      </c>
      <c r="G292" s="50">
        <v>29</v>
      </c>
      <c r="H292" s="50">
        <v>2850</v>
      </c>
      <c r="I292" s="50">
        <v>2850</v>
      </c>
      <c r="J292" s="50">
        <v>5700</v>
      </c>
      <c r="K292" s="50" t="s">
        <v>120</v>
      </c>
    </row>
    <row r="293" spans="1:11" s="7" customFormat="1" ht="15">
      <c r="A293" s="52">
        <v>44617</v>
      </c>
      <c r="B293" s="50" t="s">
        <v>14</v>
      </c>
      <c r="C293" s="50">
        <v>400</v>
      </c>
      <c r="D293" s="50">
        <v>1860</v>
      </c>
      <c r="E293" s="51">
        <v>20</v>
      </c>
      <c r="F293" s="50">
        <v>25</v>
      </c>
      <c r="G293" s="50">
        <v>30</v>
      </c>
      <c r="H293" s="50">
        <v>20000</v>
      </c>
      <c r="I293" s="50">
        <v>20000</v>
      </c>
      <c r="J293" s="50">
        <v>40000</v>
      </c>
      <c r="K293" s="50" t="s">
        <v>120</v>
      </c>
    </row>
    <row r="294" spans="1:11" s="7" customFormat="1" ht="15">
      <c r="A294" s="52">
        <v>44615</v>
      </c>
      <c r="B294" s="50" t="s">
        <v>12</v>
      </c>
      <c r="C294" s="50">
        <v>1375</v>
      </c>
      <c r="D294" s="50">
        <v>750</v>
      </c>
      <c r="E294" s="51">
        <v>13</v>
      </c>
      <c r="F294" s="50">
        <v>15</v>
      </c>
      <c r="G294" s="50">
        <v>18</v>
      </c>
      <c r="H294" s="50">
        <v>2750</v>
      </c>
      <c r="I294" s="50">
        <v>0</v>
      </c>
      <c r="J294" s="50">
        <v>2750</v>
      </c>
      <c r="K294" s="54" t="s">
        <v>116</v>
      </c>
    </row>
    <row r="295" spans="1:11" s="7" customFormat="1" ht="15">
      <c r="A295" s="52">
        <v>44613</v>
      </c>
      <c r="B295" s="50" t="s">
        <v>290</v>
      </c>
      <c r="C295" s="50">
        <v>750</v>
      </c>
      <c r="D295" s="50">
        <v>1150</v>
      </c>
      <c r="E295" s="51">
        <v>15</v>
      </c>
      <c r="F295" s="50">
        <v>18</v>
      </c>
      <c r="G295" s="50">
        <v>21</v>
      </c>
      <c r="H295" s="50">
        <v>2250</v>
      </c>
      <c r="I295" s="50">
        <v>2250</v>
      </c>
      <c r="J295" s="50">
        <v>4500</v>
      </c>
      <c r="K295" s="50" t="s">
        <v>120</v>
      </c>
    </row>
    <row r="296" spans="1:11" s="7" customFormat="1" ht="15">
      <c r="A296" s="52">
        <v>44610</v>
      </c>
      <c r="B296" s="50" t="s">
        <v>307</v>
      </c>
      <c r="C296" s="50">
        <v>300</v>
      </c>
      <c r="D296" s="50">
        <v>2400</v>
      </c>
      <c r="E296" s="51">
        <v>35</v>
      </c>
      <c r="F296" s="50">
        <v>45</v>
      </c>
      <c r="G296" s="50">
        <v>55</v>
      </c>
      <c r="H296" s="50">
        <v>3000</v>
      </c>
      <c r="I296" s="50">
        <v>0</v>
      </c>
      <c r="J296" s="50">
        <v>3000</v>
      </c>
      <c r="K296" s="54" t="s">
        <v>116</v>
      </c>
    </row>
    <row r="297" spans="1:11" s="7" customFormat="1" ht="15">
      <c r="A297" s="52">
        <v>44609</v>
      </c>
      <c r="B297" s="50" t="s">
        <v>170</v>
      </c>
      <c r="C297" s="50">
        <v>700</v>
      </c>
      <c r="D297" s="50">
        <v>860</v>
      </c>
      <c r="E297" s="51">
        <v>24</v>
      </c>
      <c r="F297" s="50">
        <v>28</v>
      </c>
      <c r="G297" s="50">
        <v>32</v>
      </c>
      <c r="H297" s="50">
        <v>0</v>
      </c>
      <c r="I297" s="50">
        <v>0</v>
      </c>
      <c r="J297" s="50">
        <v>-4200</v>
      </c>
      <c r="K297" s="50" t="s">
        <v>122</v>
      </c>
    </row>
    <row r="298" spans="1:11" s="7" customFormat="1" ht="15">
      <c r="A298" s="52">
        <v>44608</v>
      </c>
      <c r="B298" s="50" t="s">
        <v>13</v>
      </c>
      <c r="C298" s="50">
        <v>375</v>
      </c>
      <c r="D298" s="50">
        <v>2400</v>
      </c>
      <c r="E298" s="51">
        <v>70</v>
      </c>
      <c r="F298" s="50">
        <v>80</v>
      </c>
      <c r="G298" s="50">
        <v>90</v>
      </c>
      <c r="H298" s="50">
        <v>3750</v>
      </c>
      <c r="I298" s="50">
        <v>3750</v>
      </c>
      <c r="J298" s="50">
        <v>7500</v>
      </c>
      <c r="K298" s="50" t="s">
        <v>120</v>
      </c>
    </row>
    <row r="299" spans="1:11" s="7" customFormat="1" ht="15">
      <c r="A299" s="52">
        <v>44607</v>
      </c>
      <c r="B299" s="50" t="s">
        <v>306</v>
      </c>
      <c r="C299" s="50">
        <v>1100</v>
      </c>
      <c r="D299" s="50">
        <v>570</v>
      </c>
      <c r="E299" s="51">
        <v>14</v>
      </c>
      <c r="F299" s="50">
        <v>16</v>
      </c>
      <c r="G299" s="50">
        <v>18</v>
      </c>
      <c r="H299" s="50">
        <v>2200</v>
      </c>
      <c r="I299" s="50">
        <v>0</v>
      </c>
      <c r="J299" s="50">
        <v>2200</v>
      </c>
      <c r="K299" s="54" t="s">
        <v>116</v>
      </c>
    </row>
    <row r="300" spans="1:11" s="7" customFormat="1" ht="15">
      <c r="A300" s="52">
        <v>44606</v>
      </c>
      <c r="B300" s="50" t="s">
        <v>13</v>
      </c>
      <c r="C300" s="50">
        <v>375</v>
      </c>
      <c r="D300" s="50">
        <v>2480</v>
      </c>
      <c r="E300" s="51">
        <v>57</v>
      </c>
      <c r="F300" s="50">
        <v>65</v>
      </c>
      <c r="G300" s="50">
        <v>73</v>
      </c>
      <c r="H300" s="50">
        <v>3000</v>
      </c>
      <c r="I300" s="50">
        <v>0</v>
      </c>
      <c r="J300" s="50">
        <v>3000</v>
      </c>
      <c r="K300" s="54" t="s">
        <v>116</v>
      </c>
    </row>
    <row r="301" spans="1:11" s="7" customFormat="1" ht="15">
      <c r="A301" s="52">
        <v>44601</v>
      </c>
      <c r="B301" s="50" t="s">
        <v>130</v>
      </c>
      <c r="C301" s="50">
        <v>900</v>
      </c>
      <c r="D301" s="50">
        <v>960</v>
      </c>
      <c r="E301" s="51">
        <v>38</v>
      </c>
      <c r="F301" s="50">
        <v>40</v>
      </c>
      <c r="G301" s="50">
        <v>42</v>
      </c>
      <c r="H301" s="50">
        <v>1800</v>
      </c>
      <c r="I301" s="50">
        <v>1800</v>
      </c>
      <c r="J301" s="50">
        <v>3600</v>
      </c>
      <c r="K301" s="50" t="s">
        <v>120</v>
      </c>
    </row>
    <row r="302" spans="1:11" s="7" customFormat="1" ht="15">
      <c r="A302" s="52">
        <v>44596</v>
      </c>
      <c r="B302" s="50" t="s">
        <v>14</v>
      </c>
      <c r="C302" s="50">
        <v>400</v>
      </c>
      <c r="D302" s="50">
        <v>1940</v>
      </c>
      <c r="E302" s="51">
        <v>50</v>
      </c>
      <c r="F302" s="50">
        <v>60</v>
      </c>
      <c r="G302" s="50">
        <v>70</v>
      </c>
      <c r="H302" s="50">
        <v>0</v>
      </c>
      <c r="I302" s="50">
        <v>0</v>
      </c>
      <c r="J302" s="50">
        <v>0</v>
      </c>
      <c r="K302" s="50" t="s">
        <v>305</v>
      </c>
    </row>
    <row r="303" spans="1:11" s="7" customFormat="1" ht="15">
      <c r="A303" s="52">
        <v>44594</v>
      </c>
      <c r="B303" s="50" t="s">
        <v>29</v>
      </c>
      <c r="C303" s="50">
        <v>700</v>
      </c>
      <c r="D303" s="50">
        <v>850</v>
      </c>
      <c r="E303" s="51">
        <v>24.3</v>
      </c>
      <c r="F303" s="50">
        <v>27.3</v>
      </c>
      <c r="G303" s="50">
        <v>31.3</v>
      </c>
      <c r="H303" s="50">
        <v>2100</v>
      </c>
      <c r="I303" s="50">
        <v>2800</v>
      </c>
      <c r="J303" s="50">
        <v>4900</v>
      </c>
      <c r="K303" s="50" t="s">
        <v>120</v>
      </c>
    </row>
    <row r="304" spans="1:11" s="7" customFormat="1" ht="15">
      <c r="A304" s="52">
        <v>44593</v>
      </c>
      <c r="B304" s="50" t="s">
        <v>11</v>
      </c>
      <c r="C304" s="50">
        <v>600</v>
      </c>
      <c r="D304" s="50">
        <v>1460</v>
      </c>
      <c r="E304" s="51">
        <v>63</v>
      </c>
      <c r="F304" s="50">
        <v>67</v>
      </c>
      <c r="G304" s="50">
        <v>72</v>
      </c>
      <c r="H304" s="50">
        <v>2400</v>
      </c>
      <c r="I304" s="50">
        <v>3000</v>
      </c>
      <c r="J304" s="50">
        <v>5400</v>
      </c>
      <c r="K304" s="50" t="s">
        <v>120</v>
      </c>
    </row>
    <row r="305" spans="1:11" s="7" customFormat="1" ht="15">
      <c r="A305" s="52">
        <v>44592</v>
      </c>
      <c r="B305" s="50" t="s">
        <v>22</v>
      </c>
      <c r="C305" s="50">
        <v>1200</v>
      </c>
      <c r="D305" s="50">
        <v>730</v>
      </c>
      <c r="E305" s="51">
        <v>8.5</v>
      </c>
      <c r="F305" s="50">
        <v>10</v>
      </c>
      <c r="G305" s="50">
        <v>12</v>
      </c>
      <c r="H305" s="50">
        <v>1800</v>
      </c>
      <c r="I305" s="50">
        <v>2400</v>
      </c>
      <c r="J305" s="50">
        <v>4200</v>
      </c>
      <c r="K305" s="50" t="s">
        <v>120</v>
      </c>
    </row>
    <row r="306" spans="1:11" s="7" customFormat="1" ht="15">
      <c r="A306" s="52">
        <v>44586</v>
      </c>
      <c r="B306" s="50" t="s">
        <v>130</v>
      </c>
      <c r="C306" s="50">
        <v>900</v>
      </c>
      <c r="D306" s="50">
        <v>860</v>
      </c>
      <c r="E306" s="51">
        <v>19</v>
      </c>
      <c r="F306" s="50">
        <v>21.5</v>
      </c>
      <c r="G306" s="50">
        <v>24.5</v>
      </c>
      <c r="H306" s="50">
        <v>0</v>
      </c>
      <c r="I306" s="50">
        <v>0</v>
      </c>
      <c r="J306" s="50">
        <v>-3600</v>
      </c>
      <c r="K306" s="50" t="s">
        <v>122</v>
      </c>
    </row>
    <row r="307" spans="1:11" s="7" customFormat="1" ht="15">
      <c r="A307" s="52">
        <v>44585</v>
      </c>
      <c r="B307" s="53" t="s">
        <v>164</v>
      </c>
      <c r="C307" s="53">
        <v>300</v>
      </c>
      <c r="D307" s="53">
        <v>2300</v>
      </c>
      <c r="E307" s="53">
        <v>36</v>
      </c>
      <c r="F307" s="53">
        <v>41</v>
      </c>
      <c r="G307" s="53">
        <v>50</v>
      </c>
      <c r="H307" s="53">
        <v>1200</v>
      </c>
      <c r="I307" s="53">
        <v>0</v>
      </c>
      <c r="J307" s="53">
        <v>1200</v>
      </c>
      <c r="K307" s="54" t="s">
        <v>116</v>
      </c>
    </row>
    <row r="308" spans="1:11" s="7" customFormat="1" ht="15">
      <c r="A308" s="52">
        <v>44582</v>
      </c>
      <c r="B308" s="50" t="s">
        <v>13</v>
      </c>
      <c r="C308" s="50">
        <v>375</v>
      </c>
      <c r="D308" s="50">
        <v>2640</v>
      </c>
      <c r="E308" s="51">
        <v>46</v>
      </c>
      <c r="F308" s="50">
        <v>50</v>
      </c>
      <c r="G308" s="50">
        <v>55</v>
      </c>
      <c r="H308" s="50">
        <v>0</v>
      </c>
      <c r="I308" s="50">
        <v>0</v>
      </c>
      <c r="J308" s="50">
        <v>-1875</v>
      </c>
      <c r="K308" s="50" t="s">
        <v>122</v>
      </c>
    </row>
    <row r="309" spans="1:11" s="7" customFormat="1" ht="15">
      <c r="A309" s="52">
        <v>44579</v>
      </c>
      <c r="B309" s="50" t="s">
        <v>43</v>
      </c>
      <c r="C309" s="50">
        <v>700</v>
      </c>
      <c r="D309" s="50">
        <v>1260</v>
      </c>
      <c r="E309" s="51">
        <v>30</v>
      </c>
      <c r="F309" s="50">
        <v>35</v>
      </c>
      <c r="G309" s="50">
        <v>40</v>
      </c>
      <c r="H309" s="50">
        <v>0</v>
      </c>
      <c r="I309" s="50">
        <v>0</v>
      </c>
      <c r="J309" s="50">
        <v>0</v>
      </c>
      <c r="K309" s="50" t="s">
        <v>114</v>
      </c>
    </row>
    <row r="310" spans="1:11" s="7" customFormat="1" ht="15">
      <c r="A310" s="52">
        <v>44578</v>
      </c>
      <c r="B310" s="55" t="s">
        <v>38</v>
      </c>
      <c r="C310" s="55">
        <v>300</v>
      </c>
      <c r="D310" s="55">
        <v>1920</v>
      </c>
      <c r="E310" s="55">
        <v>34</v>
      </c>
      <c r="F310" s="55">
        <v>40</v>
      </c>
      <c r="G310" s="55">
        <v>50</v>
      </c>
      <c r="H310" s="55">
        <v>1800</v>
      </c>
      <c r="I310" s="55">
        <v>0</v>
      </c>
      <c r="J310" s="55">
        <v>1800</v>
      </c>
      <c r="K310" s="55" t="s">
        <v>116</v>
      </c>
    </row>
    <row r="311" spans="1:11" s="7" customFormat="1" ht="15">
      <c r="A311" s="56">
        <v>44575</v>
      </c>
      <c r="B311" s="50" t="s">
        <v>25</v>
      </c>
      <c r="C311" s="50">
        <v>425</v>
      </c>
      <c r="D311" s="50">
        <v>1160</v>
      </c>
      <c r="E311" s="51">
        <v>40</v>
      </c>
      <c r="F311" s="50">
        <v>50</v>
      </c>
      <c r="G311" s="50">
        <v>60</v>
      </c>
      <c r="H311" s="50">
        <v>4250</v>
      </c>
      <c r="I311" s="50">
        <v>4250</v>
      </c>
      <c r="J311" s="50">
        <v>8500</v>
      </c>
      <c r="K311" s="50" t="s">
        <v>120</v>
      </c>
    </row>
    <row r="312" spans="1:11" s="7" customFormat="1" ht="15">
      <c r="A312" s="52">
        <v>44574</v>
      </c>
      <c r="B312" s="50" t="s">
        <v>23</v>
      </c>
      <c r="C312" s="50">
        <v>550</v>
      </c>
      <c r="D312" s="50">
        <v>2740</v>
      </c>
      <c r="E312" s="51">
        <v>55</v>
      </c>
      <c r="F312" s="50">
        <v>65</v>
      </c>
      <c r="G312" s="50">
        <v>75</v>
      </c>
      <c r="H312" s="50">
        <v>5500</v>
      </c>
      <c r="I312" s="50">
        <v>0</v>
      </c>
      <c r="J312" s="50">
        <v>5500</v>
      </c>
      <c r="K312" s="50" t="s">
        <v>116</v>
      </c>
    </row>
    <row r="313" spans="1:11" s="7" customFormat="1" ht="15">
      <c r="A313" s="52">
        <v>44573</v>
      </c>
      <c r="B313" s="50" t="s">
        <v>43</v>
      </c>
      <c r="C313" s="50">
        <v>700</v>
      </c>
      <c r="D313" s="50">
        <v>1300</v>
      </c>
      <c r="E313" s="51">
        <v>50</v>
      </c>
      <c r="F313" s="50">
        <v>53</v>
      </c>
      <c r="G313" s="50">
        <v>56</v>
      </c>
      <c r="H313" s="50">
        <v>2100</v>
      </c>
      <c r="I313" s="50">
        <v>2100</v>
      </c>
      <c r="J313" s="50">
        <v>4200</v>
      </c>
      <c r="K313" s="50" t="s">
        <v>120</v>
      </c>
    </row>
    <row r="314" spans="1:11" s="7" customFormat="1" ht="15">
      <c r="A314" s="52">
        <v>44572</v>
      </c>
      <c r="B314" s="50" t="s">
        <v>22</v>
      </c>
      <c r="C314" s="50">
        <v>1200</v>
      </c>
      <c r="D314" s="50">
        <v>740</v>
      </c>
      <c r="E314" s="51">
        <v>19</v>
      </c>
      <c r="F314" s="50">
        <v>21</v>
      </c>
      <c r="G314" s="50">
        <v>23</v>
      </c>
      <c r="H314" s="50">
        <v>0</v>
      </c>
      <c r="I314" s="50">
        <v>0</v>
      </c>
      <c r="J314" s="50">
        <v>0</v>
      </c>
      <c r="K314" s="50" t="s">
        <v>113</v>
      </c>
    </row>
    <row r="315" spans="1:11" s="7" customFormat="1" ht="15">
      <c r="A315" s="52">
        <v>44571</v>
      </c>
      <c r="B315" s="50" t="s">
        <v>13</v>
      </c>
      <c r="C315" s="50">
        <v>375</v>
      </c>
      <c r="D315" s="50">
        <v>2660</v>
      </c>
      <c r="E315" s="51">
        <v>80</v>
      </c>
      <c r="F315" s="50">
        <v>90</v>
      </c>
      <c r="G315" s="50">
        <v>100</v>
      </c>
      <c r="H315" s="50">
        <v>0</v>
      </c>
      <c r="I315" s="50">
        <v>0</v>
      </c>
      <c r="J315" s="50">
        <v>-5625</v>
      </c>
      <c r="K315" s="50" t="s">
        <v>122</v>
      </c>
    </row>
    <row r="316" spans="1:11" s="7" customFormat="1" ht="15">
      <c r="A316" s="52">
        <v>44568</v>
      </c>
      <c r="B316" s="50" t="s">
        <v>304</v>
      </c>
      <c r="C316" s="50">
        <v>500</v>
      </c>
      <c r="D316" s="50">
        <v>1200</v>
      </c>
      <c r="E316" s="51">
        <v>55</v>
      </c>
      <c r="F316" s="50">
        <v>59</v>
      </c>
      <c r="G316" s="50">
        <v>64</v>
      </c>
      <c r="H316" s="50">
        <v>2000</v>
      </c>
      <c r="I316" s="50">
        <v>0</v>
      </c>
      <c r="J316" s="50">
        <v>2000</v>
      </c>
      <c r="K316" s="50" t="s">
        <v>116</v>
      </c>
    </row>
    <row r="317" spans="1:11" s="7" customFormat="1" ht="15">
      <c r="A317" s="52">
        <v>44566</v>
      </c>
      <c r="B317" s="50" t="s">
        <v>303</v>
      </c>
      <c r="C317" s="50">
        <v>100</v>
      </c>
      <c r="D317" s="50">
        <v>7800</v>
      </c>
      <c r="E317" s="51">
        <v>200</v>
      </c>
      <c r="F317" s="50">
        <v>220</v>
      </c>
      <c r="G317" s="50">
        <v>240</v>
      </c>
      <c r="H317" s="50">
        <v>0</v>
      </c>
      <c r="I317" s="50">
        <v>0</v>
      </c>
      <c r="J317" s="50">
        <v>-3000</v>
      </c>
      <c r="K317" s="50" t="s">
        <v>122</v>
      </c>
    </row>
    <row r="318" spans="1:11" s="7" customFormat="1" ht="15">
      <c r="A318" s="52">
        <v>44566</v>
      </c>
      <c r="B318" s="50" t="s">
        <v>290</v>
      </c>
      <c r="C318" s="50">
        <v>750</v>
      </c>
      <c r="D318" s="50">
        <v>1220</v>
      </c>
      <c r="E318" s="51">
        <v>27</v>
      </c>
      <c r="F318" s="50">
        <v>30</v>
      </c>
      <c r="G318" s="50">
        <v>33</v>
      </c>
      <c r="H318" s="50">
        <v>0</v>
      </c>
      <c r="I318" s="50">
        <v>0</v>
      </c>
      <c r="J318" s="50">
        <v>0</v>
      </c>
      <c r="K318" s="50" t="s">
        <v>113</v>
      </c>
    </row>
    <row r="319" spans="1:11" s="7" customFormat="1" ht="15">
      <c r="A319" s="52">
        <v>44565</v>
      </c>
      <c r="B319" s="50" t="s">
        <v>244</v>
      </c>
      <c r="C319" s="50">
        <v>350</v>
      </c>
      <c r="D319" s="50">
        <v>2700</v>
      </c>
      <c r="E319" s="51">
        <v>75</v>
      </c>
      <c r="F319" s="50">
        <v>85</v>
      </c>
      <c r="G319" s="50">
        <v>95</v>
      </c>
      <c r="H319" s="50">
        <v>0</v>
      </c>
      <c r="I319" s="50">
        <v>0</v>
      </c>
      <c r="J319" s="50">
        <v>0</v>
      </c>
      <c r="K319" s="50" t="s">
        <v>113</v>
      </c>
    </row>
    <row r="320" spans="1:11" s="7" customFormat="1" ht="15">
      <c r="A320" s="52">
        <v>44564</v>
      </c>
      <c r="B320" s="50" t="s">
        <v>22</v>
      </c>
      <c r="C320" s="50">
        <v>1200</v>
      </c>
      <c r="D320" s="50">
        <v>690</v>
      </c>
      <c r="E320" s="51">
        <v>20</v>
      </c>
      <c r="F320" s="50">
        <v>22</v>
      </c>
      <c r="G320" s="50">
        <v>24</v>
      </c>
      <c r="H320" s="50">
        <v>0</v>
      </c>
      <c r="I320" s="50">
        <v>0</v>
      </c>
      <c r="J320" s="50">
        <v>-3600</v>
      </c>
      <c r="K320" s="50" t="s">
        <v>122</v>
      </c>
    </row>
    <row r="321" spans="1:11" s="7" customFormat="1" ht="15">
      <c r="A321" s="52">
        <v>44561</v>
      </c>
      <c r="B321" s="50" t="s">
        <v>66</v>
      </c>
      <c r="C321" s="50">
        <v>475</v>
      </c>
      <c r="D321" s="50">
        <v>1640</v>
      </c>
      <c r="E321" s="51">
        <v>59.3</v>
      </c>
      <c r="F321" s="50">
        <v>63.5</v>
      </c>
      <c r="G321" s="50">
        <v>68.5</v>
      </c>
      <c r="H321" s="50">
        <v>0</v>
      </c>
      <c r="I321" s="50">
        <v>0</v>
      </c>
      <c r="J321" s="50">
        <v>0</v>
      </c>
      <c r="K321" s="50" t="s">
        <v>113</v>
      </c>
    </row>
    <row r="322" spans="1:11" s="7" customFormat="1" ht="15">
      <c r="A322" s="52">
        <v>44561</v>
      </c>
      <c r="B322" s="50" t="s">
        <v>239</v>
      </c>
      <c r="C322" s="50">
        <v>250</v>
      </c>
      <c r="D322" s="50">
        <v>2400</v>
      </c>
      <c r="E322" s="51">
        <v>20</v>
      </c>
      <c r="F322" s="50">
        <v>30</v>
      </c>
      <c r="G322" s="50">
        <v>40</v>
      </c>
      <c r="H322" s="50">
        <v>0</v>
      </c>
      <c r="I322" s="50">
        <v>0</v>
      </c>
      <c r="J322" s="50">
        <v>-2500</v>
      </c>
      <c r="K322" s="50" t="s">
        <v>122</v>
      </c>
    </row>
    <row r="323" spans="1:11" s="7" customFormat="1" ht="15">
      <c r="A323" s="52">
        <v>44559</v>
      </c>
      <c r="B323" s="50" t="s">
        <v>11</v>
      </c>
      <c r="C323" s="50">
        <v>600</v>
      </c>
      <c r="D323" s="50">
        <v>1740</v>
      </c>
      <c r="E323" s="51">
        <v>25</v>
      </c>
      <c r="F323" s="50">
        <v>29</v>
      </c>
      <c r="G323" s="50">
        <v>34</v>
      </c>
      <c r="H323" s="50">
        <v>2400</v>
      </c>
      <c r="I323" s="50">
        <v>3000</v>
      </c>
      <c r="J323" s="50">
        <v>5400</v>
      </c>
      <c r="K323" s="50" t="s">
        <v>120</v>
      </c>
    </row>
    <row r="324" spans="1:11" s="7" customFormat="1" ht="15">
      <c r="A324" s="52">
        <v>44557</v>
      </c>
      <c r="B324" s="50" t="s">
        <v>176</v>
      </c>
      <c r="C324" s="50">
        <v>900</v>
      </c>
      <c r="D324" s="50">
        <v>860</v>
      </c>
      <c r="E324" s="51">
        <v>16</v>
      </c>
      <c r="F324" s="50">
        <v>19</v>
      </c>
      <c r="G324" s="50">
        <v>22</v>
      </c>
      <c r="H324" s="50">
        <v>2700</v>
      </c>
      <c r="I324" s="50">
        <v>2700</v>
      </c>
      <c r="J324" s="50">
        <v>5400</v>
      </c>
      <c r="K324" s="50" t="s">
        <v>120</v>
      </c>
    </row>
    <row r="325" spans="1:11" s="7" customFormat="1" ht="15">
      <c r="A325" s="52">
        <v>44554</v>
      </c>
      <c r="B325" s="50" t="s">
        <v>158</v>
      </c>
      <c r="C325" s="50">
        <v>800</v>
      </c>
      <c r="D325" s="50">
        <v>700</v>
      </c>
      <c r="E325" s="51">
        <v>9</v>
      </c>
      <c r="F325" s="50">
        <v>12</v>
      </c>
      <c r="G325" s="50">
        <v>15</v>
      </c>
      <c r="H325" s="50">
        <v>2400</v>
      </c>
      <c r="I325" s="50">
        <v>0</v>
      </c>
      <c r="J325" s="50">
        <v>2400</v>
      </c>
      <c r="K325" s="50" t="s">
        <v>116</v>
      </c>
    </row>
    <row r="326" spans="1:11" s="7" customFormat="1" ht="15">
      <c r="A326" s="52">
        <v>44553</v>
      </c>
      <c r="B326" s="50" t="s">
        <v>130</v>
      </c>
      <c r="C326" s="50">
        <v>900</v>
      </c>
      <c r="D326" s="50">
        <v>880</v>
      </c>
      <c r="E326" s="51">
        <v>15</v>
      </c>
      <c r="F326" s="50">
        <v>18</v>
      </c>
      <c r="G326" s="50">
        <v>21</v>
      </c>
      <c r="H326" s="50">
        <v>2700</v>
      </c>
      <c r="I326" s="50">
        <v>0</v>
      </c>
      <c r="J326" s="50">
        <v>2700</v>
      </c>
      <c r="K326" s="50" t="s">
        <v>116</v>
      </c>
    </row>
    <row r="327" spans="1:11" s="7" customFormat="1" ht="15">
      <c r="A327" s="52">
        <v>44552</v>
      </c>
      <c r="B327" s="50" t="s">
        <v>25</v>
      </c>
      <c r="C327" s="50">
        <v>425</v>
      </c>
      <c r="D327" s="50">
        <v>1100</v>
      </c>
      <c r="E327" s="51">
        <v>29</v>
      </c>
      <c r="F327" s="50">
        <v>34</v>
      </c>
      <c r="G327" s="50">
        <v>39</v>
      </c>
      <c r="H327" s="50">
        <v>2125</v>
      </c>
      <c r="I327" s="50">
        <v>0</v>
      </c>
      <c r="J327" s="50">
        <v>2125</v>
      </c>
      <c r="K327" s="50" t="s">
        <v>116</v>
      </c>
    </row>
    <row r="328" spans="1:11" s="7" customFormat="1" ht="15">
      <c r="A328" s="52">
        <v>44551</v>
      </c>
      <c r="B328" s="50" t="s">
        <v>43</v>
      </c>
      <c r="C328" s="50">
        <v>700</v>
      </c>
      <c r="D328" s="50">
        <v>1210</v>
      </c>
      <c r="E328" s="51">
        <v>20</v>
      </c>
      <c r="F328" s="50">
        <v>23</v>
      </c>
      <c r="G328" s="50">
        <v>28</v>
      </c>
      <c r="H328" s="50">
        <v>0</v>
      </c>
      <c r="I328" s="50">
        <v>0</v>
      </c>
      <c r="J328" s="50">
        <v>0</v>
      </c>
      <c r="K328" s="50" t="s">
        <v>113</v>
      </c>
    </row>
    <row r="329" spans="1:11" s="7" customFormat="1" ht="15">
      <c r="A329" s="52">
        <v>44551</v>
      </c>
      <c r="B329" s="50" t="s">
        <v>302</v>
      </c>
      <c r="C329" s="50">
        <v>125</v>
      </c>
      <c r="D329" s="50">
        <v>6500</v>
      </c>
      <c r="E329" s="51">
        <v>165</v>
      </c>
      <c r="F329" s="50">
        <v>180</v>
      </c>
      <c r="G329" s="50">
        <v>200</v>
      </c>
      <c r="H329" s="50">
        <v>1875</v>
      </c>
      <c r="I329" s="50">
        <v>0</v>
      </c>
      <c r="J329" s="50">
        <v>1875</v>
      </c>
      <c r="K329" s="50" t="s">
        <v>116</v>
      </c>
    </row>
    <row r="330" spans="1:11" s="7" customFormat="1" ht="15">
      <c r="A330" s="52">
        <v>44550</v>
      </c>
      <c r="B330" s="50" t="s">
        <v>158</v>
      </c>
      <c r="C330" s="50">
        <v>800</v>
      </c>
      <c r="D330" s="50">
        <v>660</v>
      </c>
      <c r="E330" s="51">
        <v>16</v>
      </c>
      <c r="F330" s="50">
        <v>19</v>
      </c>
      <c r="G330" s="50">
        <v>22</v>
      </c>
      <c r="H330" s="50">
        <v>2400</v>
      </c>
      <c r="I330" s="50">
        <v>2400</v>
      </c>
      <c r="J330" s="50">
        <v>4800</v>
      </c>
      <c r="K330" s="50" t="s">
        <v>120</v>
      </c>
    </row>
    <row r="331" spans="1:11" s="7" customFormat="1" ht="15">
      <c r="A331" s="52">
        <v>44547</v>
      </c>
      <c r="B331" s="50" t="s">
        <v>38</v>
      </c>
      <c r="C331" s="50">
        <v>300</v>
      </c>
      <c r="D331" s="50">
        <v>1760</v>
      </c>
      <c r="E331" s="51">
        <v>30</v>
      </c>
      <c r="F331" s="50">
        <v>40</v>
      </c>
      <c r="G331" s="50">
        <v>50</v>
      </c>
      <c r="H331" s="50">
        <v>3000</v>
      </c>
      <c r="I331" s="50">
        <v>0</v>
      </c>
      <c r="J331" s="50">
        <v>3000</v>
      </c>
      <c r="K331" s="50" t="s">
        <v>116</v>
      </c>
    </row>
    <row r="332" spans="1:11" s="7" customFormat="1" ht="15">
      <c r="A332" s="52">
        <v>44546</v>
      </c>
      <c r="B332" s="50" t="s">
        <v>43</v>
      </c>
      <c r="C332" s="50">
        <v>700</v>
      </c>
      <c r="D332" s="50">
        <v>1180</v>
      </c>
      <c r="E332" s="51">
        <v>20</v>
      </c>
      <c r="F332" s="50">
        <v>24</v>
      </c>
      <c r="G332" s="50">
        <v>28</v>
      </c>
      <c r="H332" s="50">
        <v>0</v>
      </c>
      <c r="I332" s="50">
        <v>0</v>
      </c>
      <c r="J332" s="50">
        <v>0</v>
      </c>
      <c r="K332" s="50" t="s">
        <v>113</v>
      </c>
    </row>
    <row r="333" spans="1:11" s="7" customFormat="1" ht="15">
      <c r="A333" s="52">
        <v>44546</v>
      </c>
      <c r="B333" s="50" t="s">
        <v>55</v>
      </c>
      <c r="C333" s="50">
        <v>1800</v>
      </c>
      <c r="D333" s="50">
        <v>390</v>
      </c>
      <c r="E333" s="51">
        <v>7</v>
      </c>
      <c r="F333" s="50">
        <v>8</v>
      </c>
      <c r="G333" s="50">
        <v>10</v>
      </c>
      <c r="H333" s="50">
        <v>1800</v>
      </c>
      <c r="I333" s="50">
        <v>0</v>
      </c>
      <c r="J333" s="50">
        <v>1800</v>
      </c>
      <c r="K333" s="50" t="s">
        <v>116</v>
      </c>
    </row>
    <row r="334" spans="1:11" s="7" customFormat="1" ht="15">
      <c r="A334" s="52">
        <v>44546</v>
      </c>
      <c r="B334" s="50" t="s">
        <v>10</v>
      </c>
      <c r="C334" s="50">
        <v>3000</v>
      </c>
      <c r="D334" s="50">
        <v>380</v>
      </c>
      <c r="E334" s="51">
        <v>22</v>
      </c>
      <c r="F334" s="50">
        <v>23</v>
      </c>
      <c r="G334" s="50">
        <v>24</v>
      </c>
      <c r="H334" s="50">
        <v>3000</v>
      </c>
      <c r="I334" s="50">
        <v>0</v>
      </c>
      <c r="J334" s="50">
        <v>3000</v>
      </c>
      <c r="K334" s="50" t="s">
        <v>116</v>
      </c>
    </row>
    <row r="335" spans="1:11" s="7" customFormat="1" ht="15">
      <c r="A335" s="52">
        <v>44545</v>
      </c>
      <c r="B335" s="50" t="s">
        <v>64</v>
      </c>
      <c r="C335" s="50">
        <v>650</v>
      </c>
      <c r="D335" s="50">
        <v>900</v>
      </c>
      <c r="E335" s="51">
        <v>23</v>
      </c>
      <c r="F335" s="50">
        <v>26</v>
      </c>
      <c r="G335" s="50">
        <v>29</v>
      </c>
      <c r="H335" s="50">
        <v>1950</v>
      </c>
      <c r="I335" s="50">
        <v>0</v>
      </c>
      <c r="J335" s="50">
        <v>1950</v>
      </c>
      <c r="K335" s="50" t="s">
        <v>116</v>
      </c>
    </row>
    <row r="336" spans="1:11" s="7" customFormat="1" ht="15">
      <c r="A336" s="52">
        <v>44544</v>
      </c>
      <c r="B336" s="50" t="s">
        <v>12</v>
      </c>
      <c r="C336" s="50">
        <v>1375</v>
      </c>
      <c r="D336" s="50">
        <v>760</v>
      </c>
      <c r="E336" s="51">
        <v>13</v>
      </c>
      <c r="F336" s="50">
        <v>21</v>
      </c>
      <c r="G336" s="50">
        <v>23</v>
      </c>
      <c r="H336" s="50">
        <v>11000</v>
      </c>
      <c r="I336" s="50">
        <v>0</v>
      </c>
      <c r="J336" s="50">
        <v>11000</v>
      </c>
      <c r="K336" s="50" t="s">
        <v>116</v>
      </c>
    </row>
    <row r="337" spans="1:11" s="7" customFormat="1" ht="15">
      <c r="A337" s="52">
        <v>44543</v>
      </c>
      <c r="B337" s="50" t="s">
        <v>130</v>
      </c>
      <c r="C337" s="50">
        <v>900</v>
      </c>
      <c r="D337" s="50">
        <v>960</v>
      </c>
      <c r="E337" s="51">
        <v>35</v>
      </c>
      <c r="F337" s="50">
        <v>38</v>
      </c>
      <c r="G337" s="50">
        <v>41</v>
      </c>
      <c r="H337" s="50">
        <v>2700</v>
      </c>
      <c r="I337" s="50">
        <v>2700</v>
      </c>
      <c r="J337" s="50">
        <v>5400</v>
      </c>
      <c r="K337" s="50" t="s">
        <v>125</v>
      </c>
    </row>
    <row r="338" spans="1:11" s="7" customFormat="1" ht="15">
      <c r="A338" s="52">
        <v>44540</v>
      </c>
      <c r="B338" s="50" t="s">
        <v>199</v>
      </c>
      <c r="C338" s="50">
        <v>1250</v>
      </c>
      <c r="D338" s="50">
        <v>780</v>
      </c>
      <c r="E338" s="51">
        <v>29</v>
      </c>
      <c r="F338" s="50">
        <v>31</v>
      </c>
      <c r="G338" s="50">
        <v>33</v>
      </c>
      <c r="H338" s="50">
        <v>2500</v>
      </c>
      <c r="I338" s="50">
        <v>0</v>
      </c>
      <c r="J338" s="50">
        <v>2500</v>
      </c>
      <c r="K338" s="50" t="s">
        <v>116</v>
      </c>
    </row>
    <row r="339" spans="1:11" s="7" customFormat="1" ht="15">
      <c r="A339" s="52">
        <v>44540</v>
      </c>
      <c r="B339" s="50" t="s">
        <v>55</v>
      </c>
      <c r="C339" s="50">
        <v>1800</v>
      </c>
      <c r="D339" s="50">
        <v>380</v>
      </c>
      <c r="E339" s="51">
        <v>9</v>
      </c>
      <c r="F339" s="50">
        <v>10.5</v>
      </c>
      <c r="G339" s="50">
        <v>12</v>
      </c>
      <c r="H339" s="50">
        <v>2700</v>
      </c>
      <c r="I339" s="50">
        <v>2700</v>
      </c>
      <c r="J339" s="50">
        <v>5400</v>
      </c>
      <c r="K339" s="50" t="s">
        <v>125</v>
      </c>
    </row>
    <row r="340" spans="1:11" s="7" customFormat="1" ht="15">
      <c r="A340" s="52">
        <v>44539</v>
      </c>
      <c r="B340" s="50" t="s">
        <v>165</v>
      </c>
      <c r="C340" s="50">
        <v>1350</v>
      </c>
      <c r="D340" s="50">
        <v>660</v>
      </c>
      <c r="E340" s="51">
        <v>18</v>
      </c>
      <c r="F340" s="50">
        <v>20</v>
      </c>
      <c r="G340" s="50">
        <v>22</v>
      </c>
      <c r="H340" s="50">
        <v>0</v>
      </c>
      <c r="I340" s="50">
        <v>0</v>
      </c>
      <c r="J340" s="50">
        <v>-4050</v>
      </c>
      <c r="K340" s="50" t="s">
        <v>122</v>
      </c>
    </row>
    <row r="341" spans="1:11" s="7" customFormat="1" ht="15">
      <c r="A341" s="52">
        <v>44539</v>
      </c>
      <c r="B341" s="50" t="s">
        <v>128</v>
      </c>
      <c r="C341" s="50">
        <v>1886</v>
      </c>
      <c r="D341" s="50">
        <v>710</v>
      </c>
      <c r="E341" s="51">
        <v>20</v>
      </c>
      <c r="F341" s="50">
        <v>21.5</v>
      </c>
      <c r="G341" s="50">
        <v>23</v>
      </c>
      <c r="H341" s="50">
        <v>2829</v>
      </c>
      <c r="I341" s="50">
        <v>2829</v>
      </c>
      <c r="J341" s="50">
        <v>5658</v>
      </c>
      <c r="K341" s="50" t="s">
        <v>120</v>
      </c>
    </row>
    <row r="342" spans="1:11" s="7" customFormat="1" ht="15">
      <c r="A342" s="52">
        <v>44538</v>
      </c>
      <c r="B342" s="50" t="s">
        <v>239</v>
      </c>
      <c r="C342" s="50">
        <v>250</v>
      </c>
      <c r="D342" s="50">
        <v>2440</v>
      </c>
      <c r="E342" s="51">
        <v>55</v>
      </c>
      <c r="F342" s="50">
        <v>65</v>
      </c>
      <c r="G342" s="50">
        <v>75</v>
      </c>
      <c r="H342" s="50">
        <v>0</v>
      </c>
      <c r="I342" s="50">
        <v>0</v>
      </c>
      <c r="J342" s="50">
        <v>0</v>
      </c>
      <c r="K342" s="50" t="s">
        <v>114</v>
      </c>
    </row>
    <row r="343" spans="1:11" s="7" customFormat="1" ht="15">
      <c r="A343" s="52">
        <v>44538</v>
      </c>
      <c r="B343" s="50" t="s">
        <v>25</v>
      </c>
      <c r="C343" s="50">
        <v>425</v>
      </c>
      <c r="D343" s="50">
        <v>1140</v>
      </c>
      <c r="E343" s="51">
        <v>40</v>
      </c>
      <c r="F343" s="50">
        <v>50</v>
      </c>
      <c r="G343" s="50">
        <v>60</v>
      </c>
      <c r="H343" s="50">
        <v>4250</v>
      </c>
      <c r="I343" s="50">
        <v>0</v>
      </c>
      <c r="J343" s="50">
        <v>4250</v>
      </c>
      <c r="K343" s="50" t="s">
        <v>116</v>
      </c>
    </row>
    <row r="344" spans="1:11" s="7" customFormat="1" ht="15">
      <c r="A344" s="52">
        <v>44537</v>
      </c>
      <c r="B344" s="50" t="s">
        <v>67</v>
      </c>
      <c r="C344" s="50">
        <v>100</v>
      </c>
      <c r="D344" s="50">
        <v>7200</v>
      </c>
      <c r="E344" s="51">
        <v>180</v>
      </c>
      <c r="F344" s="50">
        <v>210</v>
      </c>
      <c r="G344" s="50">
        <v>240</v>
      </c>
      <c r="H344" s="50">
        <v>3000</v>
      </c>
      <c r="I344" s="50">
        <v>0</v>
      </c>
      <c r="J344" s="50">
        <v>3000</v>
      </c>
      <c r="K344" s="50" t="s">
        <v>116</v>
      </c>
    </row>
    <row r="345" spans="1:11" s="7" customFormat="1" ht="15">
      <c r="A345" s="52">
        <v>44537</v>
      </c>
      <c r="B345" s="50" t="s">
        <v>11</v>
      </c>
      <c r="C345" s="50">
        <v>600</v>
      </c>
      <c r="D345" s="50">
        <v>1620</v>
      </c>
      <c r="E345" s="51">
        <v>53</v>
      </c>
      <c r="F345" s="50">
        <v>56</v>
      </c>
      <c r="G345" s="50">
        <v>59</v>
      </c>
      <c r="H345" s="50">
        <v>0</v>
      </c>
      <c r="I345" s="50">
        <v>0</v>
      </c>
      <c r="J345" s="50">
        <v>0</v>
      </c>
      <c r="K345" s="50" t="s">
        <v>113</v>
      </c>
    </row>
    <row r="346" spans="1:11" s="7" customFormat="1" ht="15">
      <c r="A346" s="52">
        <v>44536</v>
      </c>
      <c r="B346" s="50" t="s">
        <v>253</v>
      </c>
      <c r="C346" s="50">
        <v>575</v>
      </c>
      <c r="D346" s="50">
        <v>1820</v>
      </c>
      <c r="E346" s="51">
        <v>55</v>
      </c>
      <c r="F346" s="50">
        <v>59</v>
      </c>
      <c r="G346" s="50">
        <v>63</v>
      </c>
      <c r="H346" s="50">
        <v>2300</v>
      </c>
      <c r="I346" s="50">
        <v>0</v>
      </c>
      <c r="J346" s="50">
        <v>2300</v>
      </c>
      <c r="K346" s="50" t="s">
        <v>116</v>
      </c>
    </row>
    <row r="347" spans="1:11" s="7" customFormat="1" ht="15">
      <c r="A347" s="52">
        <v>44533</v>
      </c>
      <c r="B347" s="50" t="s">
        <v>55</v>
      </c>
      <c r="C347" s="50">
        <v>1800</v>
      </c>
      <c r="D347" s="50">
        <v>380</v>
      </c>
      <c r="E347" s="51">
        <v>15</v>
      </c>
      <c r="F347" s="50">
        <v>16.5</v>
      </c>
      <c r="G347" s="50">
        <v>18</v>
      </c>
      <c r="H347" s="50">
        <v>2700</v>
      </c>
      <c r="I347" s="50">
        <v>0</v>
      </c>
      <c r="J347" s="50">
        <v>2700</v>
      </c>
      <c r="K347" s="50" t="s">
        <v>116</v>
      </c>
    </row>
    <row r="348" spans="1:11" s="7" customFormat="1" ht="15">
      <c r="A348" s="52">
        <v>44533</v>
      </c>
      <c r="B348" s="50" t="s">
        <v>13</v>
      </c>
      <c r="C348" s="50">
        <v>375</v>
      </c>
      <c r="D348" s="50">
        <v>2400</v>
      </c>
      <c r="E348" s="51">
        <v>75</v>
      </c>
      <c r="F348" s="50">
        <v>85</v>
      </c>
      <c r="G348" s="50">
        <v>95</v>
      </c>
      <c r="H348" s="50">
        <v>3750</v>
      </c>
      <c r="I348" s="50">
        <v>0</v>
      </c>
      <c r="J348" s="50">
        <v>3750</v>
      </c>
      <c r="K348" s="50" t="s">
        <v>116</v>
      </c>
    </row>
    <row r="349" spans="1:11" s="7" customFormat="1" ht="15">
      <c r="A349" s="52">
        <v>44532</v>
      </c>
      <c r="B349" s="50" t="s">
        <v>23</v>
      </c>
      <c r="C349" s="50">
        <v>550</v>
      </c>
      <c r="D349" s="50">
        <v>2760</v>
      </c>
      <c r="E349" s="51">
        <v>80</v>
      </c>
      <c r="F349" s="50">
        <v>84</v>
      </c>
      <c r="G349" s="50">
        <v>90</v>
      </c>
      <c r="H349" s="50">
        <v>2200</v>
      </c>
      <c r="I349" s="50">
        <v>0</v>
      </c>
      <c r="J349" s="50">
        <v>2200</v>
      </c>
      <c r="K349" s="50" t="s">
        <v>116</v>
      </c>
    </row>
    <row r="350" spans="1:11" s="7" customFormat="1" ht="15">
      <c r="A350" s="52">
        <v>44532</v>
      </c>
      <c r="B350" s="50" t="s">
        <v>130</v>
      </c>
      <c r="C350" s="50">
        <v>900</v>
      </c>
      <c r="D350" s="50">
        <v>920</v>
      </c>
      <c r="E350" s="51">
        <v>43</v>
      </c>
      <c r="F350" s="50">
        <v>46</v>
      </c>
      <c r="G350" s="50">
        <v>49</v>
      </c>
      <c r="H350" s="50">
        <v>2700</v>
      </c>
      <c r="I350" s="50">
        <v>0</v>
      </c>
      <c r="J350" s="50">
        <v>2700</v>
      </c>
      <c r="K350" s="50" t="s">
        <v>116</v>
      </c>
    </row>
    <row r="351" spans="1:11" s="7" customFormat="1" ht="15">
      <c r="A351" s="52">
        <v>44531</v>
      </c>
      <c r="B351" s="50" t="s">
        <v>13</v>
      </c>
      <c r="C351" s="50">
        <v>375</v>
      </c>
      <c r="D351" s="50">
        <v>2400</v>
      </c>
      <c r="E351" s="51">
        <v>70</v>
      </c>
      <c r="F351" s="50">
        <v>80</v>
      </c>
      <c r="G351" s="50">
        <v>90</v>
      </c>
      <c r="H351" s="50">
        <v>0</v>
      </c>
      <c r="I351" s="50">
        <v>0</v>
      </c>
      <c r="J351" s="50">
        <v>-5625</v>
      </c>
      <c r="K351" s="50" t="s">
        <v>122</v>
      </c>
    </row>
    <row r="352" spans="1:11" s="7" customFormat="1" ht="15">
      <c r="A352" s="52">
        <v>44530</v>
      </c>
      <c r="B352" s="50" t="s">
        <v>128</v>
      </c>
      <c r="C352" s="50">
        <v>1886</v>
      </c>
      <c r="D352" s="50">
        <v>750</v>
      </c>
      <c r="E352" s="51">
        <v>25</v>
      </c>
      <c r="F352" s="50">
        <v>27</v>
      </c>
      <c r="G352" s="50">
        <v>29</v>
      </c>
      <c r="H352" s="50">
        <v>0</v>
      </c>
      <c r="I352" s="50">
        <v>0</v>
      </c>
      <c r="J352" s="50">
        <v>-5658</v>
      </c>
      <c r="K352" s="50" t="s">
        <v>122</v>
      </c>
    </row>
    <row r="353" spans="1:11" s="7" customFormat="1" ht="15">
      <c r="A353" s="52">
        <v>44529</v>
      </c>
      <c r="B353" s="50" t="s">
        <v>301</v>
      </c>
      <c r="C353" s="50">
        <v>125</v>
      </c>
      <c r="D353" s="50">
        <v>3900</v>
      </c>
      <c r="E353" s="51">
        <v>240</v>
      </c>
      <c r="F353" s="50">
        <v>255</v>
      </c>
      <c r="G353" s="50">
        <v>270</v>
      </c>
      <c r="H353" s="50">
        <v>0</v>
      </c>
      <c r="I353" s="50">
        <v>0</v>
      </c>
      <c r="J353" s="50">
        <v>-1875</v>
      </c>
      <c r="K353" s="50" t="s">
        <v>122</v>
      </c>
    </row>
    <row r="354" spans="1:11" s="7" customFormat="1" ht="15">
      <c r="A354" s="52">
        <v>44529</v>
      </c>
      <c r="B354" s="50" t="s">
        <v>43</v>
      </c>
      <c r="C354" s="50">
        <v>700</v>
      </c>
      <c r="D354" s="50">
        <v>1140</v>
      </c>
      <c r="E354" s="51">
        <v>34</v>
      </c>
      <c r="F354" s="50">
        <v>37</v>
      </c>
      <c r="G354" s="50">
        <v>41</v>
      </c>
      <c r="H354" s="50">
        <v>0</v>
      </c>
      <c r="I354" s="50">
        <v>0</v>
      </c>
      <c r="J354" s="50">
        <v>-2800</v>
      </c>
      <c r="K354" s="50" t="s">
        <v>122</v>
      </c>
    </row>
    <row r="355" spans="1:11" s="7" customFormat="1" ht="15">
      <c r="A355" s="52">
        <v>44529</v>
      </c>
      <c r="B355" s="50" t="s">
        <v>29</v>
      </c>
      <c r="C355" s="50">
        <v>700</v>
      </c>
      <c r="D355" s="50">
        <v>800</v>
      </c>
      <c r="E355" s="51">
        <v>23</v>
      </c>
      <c r="F355" s="50">
        <v>26</v>
      </c>
      <c r="G355" s="50">
        <v>29</v>
      </c>
      <c r="H355" s="50">
        <v>2100</v>
      </c>
      <c r="I355" s="50">
        <v>0</v>
      </c>
      <c r="J355" s="50">
        <v>2100</v>
      </c>
      <c r="K355" s="50" t="s">
        <v>116</v>
      </c>
    </row>
    <row r="356" spans="1:11" s="7" customFormat="1" ht="15">
      <c r="A356" s="52">
        <v>44526</v>
      </c>
      <c r="B356" s="50" t="s">
        <v>300</v>
      </c>
      <c r="C356" s="50">
        <v>1000</v>
      </c>
      <c r="D356" s="50">
        <v>750</v>
      </c>
      <c r="E356" s="51">
        <v>15</v>
      </c>
      <c r="F356" s="50">
        <v>17</v>
      </c>
      <c r="G356" s="50">
        <v>19</v>
      </c>
      <c r="H356" s="50">
        <v>2000</v>
      </c>
      <c r="I356" s="50">
        <v>2000</v>
      </c>
      <c r="J356" s="50">
        <v>4000</v>
      </c>
      <c r="K356" s="50" t="s">
        <v>120</v>
      </c>
    </row>
    <row r="357" spans="1:11" s="7" customFormat="1" ht="15">
      <c r="A357" s="52">
        <v>44524</v>
      </c>
      <c r="B357" s="50" t="s">
        <v>220</v>
      </c>
      <c r="C357" s="50">
        <v>2850</v>
      </c>
      <c r="D357" s="50">
        <v>490</v>
      </c>
      <c r="E357" s="51">
        <v>9</v>
      </c>
      <c r="F357" s="50">
        <v>10</v>
      </c>
      <c r="G357" s="50">
        <v>11</v>
      </c>
      <c r="H357" s="50">
        <v>2850</v>
      </c>
      <c r="I357" s="50">
        <v>2850</v>
      </c>
      <c r="J357" s="50">
        <v>5700</v>
      </c>
      <c r="K357" s="50" t="s">
        <v>120</v>
      </c>
    </row>
    <row r="358" spans="1:11" s="7" customFormat="1" ht="15">
      <c r="A358" s="52">
        <v>44523</v>
      </c>
      <c r="B358" s="50" t="s">
        <v>64</v>
      </c>
      <c r="C358" s="50">
        <v>650</v>
      </c>
      <c r="D358" s="50">
        <v>900</v>
      </c>
      <c r="E358" s="51">
        <v>12</v>
      </c>
      <c r="F358" s="50">
        <v>15</v>
      </c>
      <c r="G358" s="50">
        <v>18</v>
      </c>
      <c r="H358" s="50">
        <v>0</v>
      </c>
      <c r="I358" s="50">
        <v>0</v>
      </c>
      <c r="J358" s="50">
        <v>0</v>
      </c>
      <c r="K358" s="50" t="s">
        <v>113</v>
      </c>
    </row>
    <row r="359" spans="1:11" s="7" customFormat="1" ht="15">
      <c r="A359" s="52">
        <v>44522</v>
      </c>
      <c r="B359" s="50" t="s">
        <v>128</v>
      </c>
      <c r="C359" s="50">
        <v>1886</v>
      </c>
      <c r="D359" s="50">
        <v>750</v>
      </c>
      <c r="E359" s="51">
        <v>10</v>
      </c>
      <c r="F359" s="50">
        <v>11</v>
      </c>
      <c r="G359" s="50">
        <v>12</v>
      </c>
      <c r="H359" s="50">
        <v>1886</v>
      </c>
      <c r="I359" s="50">
        <v>0</v>
      </c>
      <c r="J359" s="50">
        <v>1886</v>
      </c>
      <c r="K359" s="50" t="s">
        <v>116</v>
      </c>
    </row>
    <row r="360" spans="1:11" s="7" customFormat="1" ht="15">
      <c r="A360" s="52">
        <v>44522</v>
      </c>
      <c r="B360" s="50" t="s">
        <v>158</v>
      </c>
      <c r="C360" s="50">
        <v>1600</v>
      </c>
      <c r="D360" s="50">
        <v>660</v>
      </c>
      <c r="E360" s="51">
        <v>8</v>
      </c>
      <c r="F360" s="50">
        <v>10</v>
      </c>
      <c r="G360" s="50">
        <v>12</v>
      </c>
      <c r="H360" s="50">
        <v>0</v>
      </c>
      <c r="I360" s="50">
        <v>0</v>
      </c>
      <c r="J360" s="50">
        <v>0</v>
      </c>
      <c r="K360" s="50" t="s">
        <v>113</v>
      </c>
    </row>
    <row r="361" spans="1:11" s="7" customFormat="1" ht="15">
      <c r="A361" s="52">
        <v>44522</v>
      </c>
      <c r="B361" s="50" t="s">
        <v>32</v>
      </c>
      <c r="C361" s="50">
        <v>1500</v>
      </c>
      <c r="D361" s="50">
        <v>500</v>
      </c>
      <c r="E361" s="51">
        <v>10.5</v>
      </c>
      <c r="F361" s="50">
        <v>11.5</v>
      </c>
      <c r="G361" s="50">
        <v>13</v>
      </c>
      <c r="H361" s="50">
        <v>1500</v>
      </c>
      <c r="I361" s="50">
        <v>0</v>
      </c>
      <c r="J361" s="50">
        <v>1500</v>
      </c>
      <c r="K361" s="50" t="s">
        <v>116</v>
      </c>
    </row>
    <row r="362" spans="1:11" s="7" customFormat="1" ht="15">
      <c r="A362" s="52">
        <v>44518</v>
      </c>
      <c r="B362" s="50" t="s">
        <v>290</v>
      </c>
      <c r="C362" s="50">
        <v>750</v>
      </c>
      <c r="D362" s="50">
        <v>1200</v>
      </c>
      <c r="E362" s="51">
        <v>13</v>
      </c>
      <c r="F362" s="50">
        <v>16</v>
      </c>
      <c r="G362" s="50">
        <v>20</v>
      </c>
      <c r="H362" s="50">
        <v>2250</v>
      </c>
      <c r="I362" s="50">
        <v>0</v>
      </c>
      <c r="J362" s="50">
        <v>2250</v>
      </c>
      <c r="K362" s="50" t="s">
        <v>116</v>
      </c>
    </row>
    <row r="363" spans="1:11" s="7" customFormat="1" ht="15">
      <c r="A363" s="52">
        <v>44518</v>
      </c>
      <c r="B363" s="50" t="s">
        <v>32</v>
      </c>
      <c r="C363" s="50">
        <v>1500</v>
      </c>
      <c r="D363" s="50">
        <v>500</v>
      </c>
      <c r="E363" s="51">
        <v>12.5</v>
      </c>
      <c r="F363" s="50">
        <v>13.5</v>
      </c>
      <c r="G363" s="50">
        <v>14.5</v>
      </c>
      <c r="H363" s="50">
        <v>0</v>
      </c>
      <c r="I363" s="50">
        <v>0</v>
      </c>
      <c r="J363" s="50">
        <v>-2250</v>
      </c>
      <c r="K363" s="50" t="s">
        <v>122</v>
      </c>
    </row>
    <row r="364" spans="1:11" s="7" customFormat="1" ht="15">
      <c r="A364" s="52">
        <v>44517</v>
      </c>
      <c r="B364" s="50" t="s">
        <v>171</v>
      </c>
      <c r="C364" s="50">
        <v>300</v>
      </c>
      <c r="D364" s="50">
        <v>3200</v>
      </c>
      <c r="E364" s="51">
        <v>70</v>
      </c>
      <c r="F364" s="50">
        <v>90</v>
      </c>
      <c r="G364" s="50">
        <v>110</v>
      </c>
      <c r="H364" s="50">
        <v>0</v>
      </c>
      <c r="I364" s="50">
        <v>0</v>
      </c>
      <c r="J364" s="50">
        <v>0</v>
      </c>
      <c r="K364" s="50" t="s">
        <v>299</v>
      </c>
    </row>
    <row r="365" spans="1:11" s="7" customFormat="1" ht="15">
      <c r="A365" s="52">
        <v>44517</v>
      </c>
      <c r="B365" s="50" t="s">
        <v>220</v>
      </c>
      <c r="C365" s="50">
        <v>2850</v>
      </c>
      <c r="D365" s="50">
        <v>510</v>
      </c>
      <c r="E365" s="51">
        <v>17</v>
      </c>
      <c r="F365" s="50">
        <v>18</v>
      </c>
      <c r="G365" s="50">
        <v>19</v>
      </c>
      <c r="H365" s="50">
        <v>2850</v>
      </c>
      <c r="I365" s="50">
        <v>2850</v>
      </c>
      <c r="J365" s="50">
        <v>5700</v>
      </c>
      <c r="K365" s="50" t="s">
        <v>120</v>
      </c>
    </row>
    <row r="366" spans="1:11" s="7" customFormat="1" ht="15">
      <c r="A366" s="52">
        <v>44516</v>
      </c>
      <c r="B366" s="50" t="s">
        <v>66</v>
      </c>
      <c r="C366" s="50">
        <v>475</v>
      </c>
      <c r="D366" s="50">
        <v>1860</v>
      </c>
      <c r="E366" s="51">
        <v>40</v>
      </c>
      <c r="F366" s="50">
        <v>45</v>
      </c>
      <c r="G366" s="50">
        <v>60</v>
      </c>
      <c r="H366" s="50">
        <v>2375</v>
      </c>
      <c r="I366" s="50">
        <v>0</v>
      </c>
      <c r="J366" s="50">
        <v>2375</v>
      </c>
      <c r="K366" s="50" t="s">
        <v>116</v>
      </c>
    </row>
    <row r="367" spans="1:11" s="7" customFormat="1" ht="15">
      <c r="A367" s="52">
        <v>44516</v>
      </c>
      <c r="B367" s="50" t="s">
        <v>227</v>
      </c>
      <c r="C367" s="50">
        <v>300</v>
      </c>
      <c r="D367" s="50">
        <v>2750</v>
      </c>
      <c r="E367" s="51">
        <v>60</v>
      </c>
      <c r="F367" s="50">
        <v>70</v>
      </c>
      <c r="G367" s="50">
        <v>80</v>
      </c>
      <c r="H367" s="50">
        <v>3000</v>
      </c>
      <c r="I367" s="50">
        <v>0</v>
      </c>
      <c r="J367" s="50">
        <v>3000</v>
      </c>
      <c r="K367" s="50" t="s">
        <v>116</v>
      </c>
    </row>
    <row r="368" spans="1:11" s="7" customFormat="1" ht="15">
      <c r="A368" s="52">
        <v>44515</v>
      </c>
      <c r="B368" s="50" t="s">
        <v>220</v>
      </c>
      <c r="C368" s="50">
        <v>2850</v>
      </c>
      <c r="D368" s="50">
        <v>520</v>
      </c>
      <c r="E368" s="51">
        <v>14</v>
      </c>
      <c r="F368" s="50">
        <v>15</v>
      </c>
      <c r="G368" s="50">
        <v>16</v>
      </c>
      <c r="H368" s="50">
        <v>2850</v>
      </c>
      <c r="I368" s="50">
        <v>0</v>
      </c>
      <c r="J368" s="50">
        <v>2850</v>
      </c>
      <c r="K368" s="50" t="s">
        <v>116</v>
      </c>
    </row>
    <row r="369" spans="1:11" s="7" customFormat="1" ht="15">
      <c r="A369" s="52">
        <v>44515</v>
      </c>
      <c r="B369" s="50" t="s">
        <v>128</v>
      </c>
      <c r="C369" s="50">
        <v>1886</v>
      </c>
      <c r="D369" s="50">
        <v>735</v>
      </c>
      <c r="E369" s="51">
        <v>14</v>
      </c>
      <c r="F369" s="50">
        <v>15.5</v>
      </c>
      <c r="G369" s="50">
        <v>17</v>
      </c>
      <c r="H369" s="50">
        <v>2829</v>
      </c>
      <c r="I369" s="50">
        <v>2829</v>
      </c>
      <c r="J369" s="50">
        <v>5658</v>
      </c>
      <c r="K369" s="50" t="s">
        <v>120</v>
      </c>
    </row>
    <row r="370" spans="1:11" s="7" customFormat="1" ht="15">
      <c r="A370" s="52">
        <v>44512</v>
      </c>
      <c r="B370" s="50" t="s">
        <v>220</v>
      </c>
      <c r="C370" s="50">
        <v>2850</v>
      </c>
      <c r="D370" s="50">
        <v>520</v>
      </c>
      <c r="E370" s="51">
        <v>21</v>
      </c>
      <c r="F370" s="50">
        <v>22</v>
      </c>
      <c r="G370" s="50">
        <v>23</v>
      </c>
      <c r="H370" s="50">
        <v>0</v>
      </c>
      <c r="I370" s="50">
        <v>0</v>
      </c>
      <c r="J370" s="50">
        <v>0</v>
      </c>
      <c r="K370" s="50" t="s">
        <v>113</v>
      </c>
    </row>
    <row r="371" spans="1:11" s="7" customFormat="1" ht="15">
      <c r="A371" s="52">
        <v>44511</v>
      </c>
      <c r="B371" s="50" t="s">
        <v>29</v>
      </c>
      <c r="C371" s="50">
        <v>1400</v>
      </c>
      <c r="D371" s="50">
        <v>810</v>
      </c>
      <c r="E371" s="51">
        <v>19.75</v>
      </c>
      <c r="F371" s="50">
        <v>21.75</v>
      </c>
      <c r="G371" s="50">
        <v>24.75</v>
      </c>
      <c r="H371" s="50">
        <v>0</v>
      </c>
      <c r="I371" s="50">
        <v>0</v>
      </c>
      <c r="J371" s="50">
        <v>0</v>
      </c>
      <c r="K371" s="50" t="s">
        <v>113</v>
      </c>
    </row>
    <row r="372" spans="1:11" s="7" customFormat="1" ht="15">
      <c r="A372" s="52">
        <v>44510</v>
      </c>
      <c r="B372" s="50" t="s">
        <v>170</v>
      </c>
      <c r="C372" s="50">
        <v>4000</v>
      </c>
      <c r="D372" s="50">
        <v>915</v>
      </c>
      <c r="E372" s="51">
        <v>920</v>
      </c>
      <c r="F372" s="50">
        <v>925</v>
      </c>
      <c r="G372" s="50">
        <v>930</v>
      </c>
      <c r="H372" s="50">
        <v>20000</v>
      </c>
      <c r="I372" s="50">
        <v>0</v>
      </c>
      <c r="J372" s="50">
        <v>20000</v>
      </c>
      <c r="K372" s="50" t="s">
        <v>116</v>
      </c>
    </row>
    <row r="373" spans="1:11" s="7" customFormat="1" ht="15">
      <c r="A373" s="52">
        <v>44510</v>
      </c>
      <c r="B373" s="50" t="s">
        <v>32</v>
      </c>
      <c r="C373" s="50">
        <v>1500</v>
      </c>
      <c r="D373" s="50">
        <v>530</v>
      </c>
      <c r="E373" s="51">
        <v>17</v>
      </c>
      <c r="F373" s="50">
        <v>18.3</v>
      </c>
      <c r="G373" s="50">
        <v>20.3</v>
      </c>
      <c r="H373" s="50">
        <v>0</v>
      </c>
      <c r="I373" s="50">
        <v>0</v>
      </c>
      <c r="J373" s="50">
        <v>0</v>
      </c>
      <c r="K373" s="50" t="s">
        <v>114</v>
      </c>
    </row>
    <row r="374" spans="1:11" s="7" customFormat="1" ht="15">
      <c r="A374" s="52">
        <v>44509</v>
      </c>
      <c r="B374" s="50" t="s">
        <v>55</v>
      </c>
      <c r="C374" s="50">
        <v>1800</v>
      </c>
      <c r="D374" s="50">
        <v>430</v>
      </c>
      <c r="E374" s="51">
        <v>9.9</v>
      </c>
      <c r="F374" s="50">
        <v>10.9</v>
      </c>
      <c r="G374" s="50">
        <v>11.9</v>
      </c>
      <c r="H374" s="50">
        <v>0</v>
      </c>
      <c r="I374" s="50">
        <v>0</v>
      </c>
      <c r="J374" s="50">
        <v>0</v>
      </c>
      <c r="K374" s="50" t="s">
        <v>113</v>
      </c>
    </row>
    <row r="375" spans="1:11" s="7" customFormat="1" ht="15">
      <c r="A375" s="52">
        <v>44508</v>
      </c>
      <c r="B375" s="50" t="s">
        <v>11</v>
      </c>
      <c r="C375" s="50">
        <v>600</v>
      </c>
      <c r="D375" s="50">
        <v>1500</v>
      </c>
      <c r="E375" s="51">
        <v>68</v>
      </c>
      <c r="F375" s="50">
        <v>72</v>
      </c>
      <c r="G375" s="50">
        <v>77</v>
      </c>
      <c r="H375" s="50">
        <v>2400</v>
      </c>
      <c r="I375" s="50">
        <v>3000</v>
      </c>
      <c r="J375" s="50">
        <v>5400</v>
      </c>
      <c r="K375" s="50" t="s">
        <v>120</v>
      </c>
    </row>
    <row r="376" spans="1:11" s="7" customFormat="1" ht="15">
      <c r="A376" s="52">
        <v>44508</v>
      </c>
      <c r="B376" s="50" t="s">
        <v>253</v>
      </c>
      <c r="C376" s="50">
        <v>575</v>
      </c>
      <c r="D376" s="50">
        <v>1900</v>
      </c>
      <c r="E376" s="51">
        <v>55</v>
      </c>
      <c r="F376" s="50">
        <v>60</v>
      </c>
      <c r="G376" s="50">
        <v>66</v>
      </c>
      <c r="H376" s="50">
        <v>2875</v>
      </c>
      <c r="I376" s="50">
        <v>0</v>
      </c>
      <c r="J376" s="50">
        <v>2875</v>
      </c>
      <c r="K376" s="50" t="s">
        <v>116</v>
      </c>
    </row>
    <row r="377" spans="1:11" s="7" customFormat="1" ht="15">
      <c r="A377" s="52">
        <v>44503</v>
      </c>
      <c r="B377" s="50" t="s">
        <v>13</v>
      </c>
      <c r="C377" s="50">
        <v>375</v>
      </c>
      <c r="D377" s="50">
        <v>2440</v>
      </c>
      <c r="E377" s="51">
        <v>90</v>
      </c>
      <c r="F377" s="50">
        <v>100</v>
      </c>
      <c r="G377" s="50">
        <v>110</v>
      </c>
      <c r="H377" s="50">
        <v>3750</v>
      </c>
      <c r="I377" s="50">
        <v>0</v>
      </c>
      <c r="J377" s="50">
        <v>3750</v>
      </c>
      <c r="K377" s="50" t="s">
        <v>116</v>
      </c>
    </row>
    <row r="378" spans="1:11" s="7" customFormat="1" ht="15">
      <c r="A378" s="52">
        <v>44502</v>
      </c>
      <c r="B378" s="50" t="s">
        <v>55</v>
      </c>
      <c r="C378" s="50">
        <v>1800</v>
      </c>
      <c r="D378" s="50">
        <v>420</v>
      </c>
      <c r="E378" s="51">
        <v>13</v>
      </c>
      <c r="F378" s="50">
        <v>15</v>
      </c>
      <c r="G378" s="50">
        <v>17</v>
      </c>
      <c r="H378" s="50">
        <v>0</v>
      </c>
      <c r="I378" s="50">
        <v>0</v>
      </c>
      <c r="J378" s="50">
        <v>0</v>
      </c>
      <c r="K378" s="50" t="s">
        <v>113</v>
      </c>
    </row>
    <row r="379" spans="1:11" s="7" customFormat="1" ht="15">
      <c r="A379" s="52">
        <v>44501</v>
      </c>
      <c r="B379" s="50" t="s">
        <v>80</v>
      </c>
      <c r="C379" s="50">
        <v>2150</v>
      </c>
      <c r="D379" s="50">
        <v>470</v>
      </c>
      <c r="E379" s="51">
        <v>22</v>
      </c>
      <c r="F379" s="50">
        <v>24</v>
      </c>
      <c r="G379" s="50">
        <v>26</v>
      </c>
      <c r="H379" s="50">
        <v>2148</v>
      </c>
      <c r="I379" s="50">
        <v>2148</v>
      </c>
      <c r="J379" s="50">
        <v>4296</v>
      </c>
      <c r="K379" s="50" t="s">
        <v>120</v>
      </c>
    </row>
    <row r="380" spans="1:11" s="7" customFormat="1" ht="15">
      <c r="A380" s="52">
        <v>44501</v>
      </c>
      <c r="B380" s="50" t="s">
        <v>253</v>
      </c>
      <c r="C380" s="50">
        <v>575</v>
      </c>
      <c r="D380" s="50">
        <v>1800</v>
      </c>
      <c r="E380" s="51">
        <v>40</v>
      </c>
      <c r="F380" s="50">
        <v>45</v>
      </c>
      <c r="G380" s="50">
        <v>50</v>
      </c>
      <c r="H380" s="50">
        <v>2875</v>
      </c>
      <c r="I380" s="50">
        <v>2875</v>
      </c>
      <c r="J380" s="50">
        <v>5750</v>
      </c>
      <c r="K380" s="50" t="s">
        <v>120</v>
      </c>
    </row>
    <row r="381" spans="1:11" s="7" customFormat="1" ht="15">
      <c r="A381" s="52">
        <v>44497</v>
      </c>
      <c r="B381" s="50" t="s">
        <v>14</v>
      </c>
      <c r="C381" s="50">
        <v>400</v>
      </c>
      <c r="D381" s="50">
        <v>2240</v>
      </c>
      <c r="E381" s="51">
        <v>25</v>
      </c>
      <c r="F381" s="50">
        <v>30</v>
      </c>
      <c r="G381" s="50">
        <v>35</v>
      </c>
      <c r="H381" s="50">
        <v>0</v>
      </c>
      <c r="I381" s="50">
        <v>0</v>
      </c>
      <c r="J381" s="50">
        <v>0</v>
      </c>
      <c r="K381" s="50" t="s">
        <v>113</v>
      </c>
    </row>
    <row r="382" spans="1:11" s="7" customFormat="1" ht="15">
      <c r="A382" s="52">
        <v>44496</v>
      </c>
      <c r="B382" s="50" t="s">
        <v>290</v>
      </c>
      <c r="C382" s="50">
        <v>750</v>
      </c>
      <c r="D382" s="50">
        <v>1160</v>
      </c>
      <c r="E382" s="51">
        <v>19</v>
      </c>
      <c r="F382" s="50">
        <v>22</v>
      </c>
      <c r="G382" s="50">
        <v>25</v>
      </c>
      <c r="H382" s="50">
        <v>2250</v>
      </c>
      <c r="I382" s="50">
        <v>2250</v>
      </c>
      <c r="J382" s="50">
        <v>4500</v>
      </c>
      <c r="K382" s="50" t="s">
        <v>120</v>
      </c>
    </row>
    <row r="383" spans="1:11" s="7" customFormat="1" ht="15">
      <c r="A383" s="52">
        <v>44495</v>
      </c>
      <c r="B383" s="50" t="s">
        <v>12</v>
      </c>
      <c r="C383" s="50">
        <v>1375</v>
      </c>
      <c r="D383" s="50">
        <v>820</v>
      </c>
      <c r="E383" s="51">
        <v>13</v>
      </c>
      <c r="F383" s="50">
        <v>15</v>
      </c>
      <c r="G383" s="50">
        <v>17</v>
      </c>
      <c r="H383" s="50">
        <v>4125</v>
      </c>
      <c r="I383" s="50">
        <v>4125</v>
      </c>
      <c r="J383" s="50">
        <v>8250</v>
      </c>
      <c r="K383" s="50" t="s">
        <v>120</v>
      </c>
    </row>
    <row r="384" spans="1:11" s="7" customFormat="1" ht="15">
      <c r="A384" s="52">
        <v>44494</v>
      </c>
      <c r="B384" s="50" t="s">
        <v>13</v>
      </c>
      <c r="C384" s="50">
        <v>375</v>
      </c>
      <c r="D384" s="50">
        <v>2440</v>
      </c>
      <c r="E384" s="51">
        <v>75</v>
      </c>
      <c r="F384" s="50">
        <v>80</v>
      </c>
      <c r="G384" s="50">
        <v>85</v>
      </c>
      <c r="H384" s="50">
        <v>1875</v>
      </c>
      <c r="I384" s="50">
        <v>1875</v>
      </c>
      <c r="J384" s="50">
        <v>3750</v>
      </c>
      <c r="K384" s="50" t="s">
        <v>120</v>
      </c>
    </row>
    <row r="385" spans="1:11" s="7" customFormat="1" ht="15">
      <c r="A385" s="52">
        <v>44491</v>
      </c>
      <c r="B385" s="50" t="s">
        <v>220</v>
      </c>
      <c r="C385" s="50">
        <v>2850</v>
      </c>
      <c r="D385" s="50">
        <v>500</v>
      </c>
      <c r="E385" s="51">
        <v>22</v>
      </c>
      <c r="F385" s="50">
        <v>23</v>
      </c>
      <c r="G385" s="50">
        <v>24</v>
      </c>
      <c r="H385" s="50">
        <v>0</v>
      </c>
      <c r="I385" s="50">
        <v>0</v>
      </c>
      <c r="J385" s="50">
        <v>0</v>
      </c>
      <c r="K385" s="50" t="s">
        <v>113</v>
      </c>
    </row>
    <row r="386" spans="1:11" s="7" customFormat="1" ht="15">
      <c r="A386" s="52">
        <v>44489</v>
      </c>
      <c r="B386" s="50" t="s">
        <v>253</v>
      </c>
      <c r="C386" s="50">
        <v>575</v>
      </c>
      <c r="D386" s="50">
        <v>1840</v>
      </c>
      <c r="E386" s="51">
        <v>44</v>
      </c>
      <c r="F386" s="50">
        <v>50</v>
      </c>
      <c r="G386" s="50">
        <v>56</v>
      </c>
      <c r="H386" s="50">
        <v>3450</v>
      </c>
      <c r="I386" s="50">
        <v>3450</v>
      </c>
      <c r="J386" s="50">
        <v>6900</v>
      </c>
      <c r="K386" s="50" t="s">
        <v>120</v>
      </c>
    </row>
    <row r="387" spans="1:11" s="7" customFormat="1" ht="15">
      <c r="A387" s="52">
        <v>44488</v>
      </c>
      <c r="B387" s="50" t="s">
        <v>38</v>
      </c>
      <c r="C387" s="50">
        <v>600</v>
      </c>
      <c r="D387" s="50">
        <v>1760</v>
      </c>
      <c r="E387" s="51">
        <v>35</v>
      </c>
      <c r="F387" s="50">
        <v>40</v>
      </c>
      <c r="G387" s="50">
        <v>45</v>
      </c>
      <c r="H387" s="50">
        <v>3000</v>
      </c>
      <c r="I387" s="50">
        <v>3000</v>
      </c>
      <c r="J387" s="50">
        <v>6000</v>
      </c>
      <c r="K387" s="50" t="s">
        <v>120</v>
      </c>
    </row>
    <row r="388" spans="1:11" s="7" customFormat="1" ht="15">
      <c r="A388" s="52">
        <v>44487</v>
      </c>
      <c r="B388" s="50" t="s">
        <v>25</v>
      </c>
      <c r="C388" s="50">
        <v>850</v>
      </c>
      <c r="D388" s="50">
        <v>1420</v>
      </c>
      <c r="E388" s="51">
        <v>48</v>
      </c>
      <c r="F388" s="50">
        <v>52</v>
      </c>
      <c r="G388" s="50">
        <v>56</v>
      </c>
      <c r="H388" s="50">
        <v>0</v>
      </c>
      <c r="I388" s="50">
        <v>0</v>
      </c>
      <c r="J388" s="50">
        <v>-4675</v>
      </c>
      <c r="K388" s="50" t="s">
        <v>122</v>
      </c>
    </row>
    <row r="389" spans="1:11" s="7" customFormat="1" ht="15">
      <c r="A389" s="52">
        <v>44487</v>
      </c>
      <c r="B389" s="50" t="s">
        <v>158</v>
      </c>
      <c r="C389" s="50">
        <v>1600</v>
      </c>
      <c r="D389" s="50">
        <v>720</v>
      </c>
      <c r="E389" s="51">
        <v>22</v>
      </c>
      <c r="F389" s="50">
        <v>26</v>
      </c>
      <c r="G389" s="50">
        <v>31</v>
      </c>
      <c r="H389" s="50">
        <v>6400</v>
      </c>
      <c r="I389" s="50">
        <v>8000</v>
      </c>
      <c r="J389" s="50">
        <v>14400</v>
      </c>
      <c r="K389" s="50" t="s">
        <v>120</v>
      </c>
    </row>
    <row r="390" spans="1:11" s="7" customFormat="1" ht="15">
      <c r="A390" s="52">
        <v>44483</v>
      </c>
      <c r="B390" s="50" t="s">
        <v>170</v>
      </c>
      <c r="C390" s="50">
        <v>700</v>
      </c>
      <c r="D390" s="50">
        <v>920</v>
      </c>
      <c r="E390" s="51">
        <v>23</v>
      </c>
      <c r="F390" s="50">
        <v>26</v>
      </c>
      <c r="G390" s="50">
        <v>29</v>
      </c>
      <c r="H390" s="50">
        <v>2100</v>
      </c>
      <c r="I390" s="50">
        <v>0</v>
      </c>
      <c r="J390" s="50">
        <v>2100</v>
      </c>
      <c r="K390" s="50" t="s">
        <v>116</v>
      </c>
    </row>
    <row r="391" spans="1:11" s="7" customFormat="1" ht="15">
      <c r="A391" s="52">
        <v>44482</v>
      </c>
      <c r="B391" s="50" t="s">
        <v>14</v>
      </c>
      <c r="C391" s="50">
        <v>400</v>
      </c>
      <c r="D391" s="50">
        <v>2000</v>
      </c>
      <c r="E391" s="51">
        <v>50</v>
      </c>
      <c r="F391" s="50">
        <v>60</v>
      </c>
      <c r="G391" s="50">
        <v>70</v>
      </c>
      <c r="H391" s="50">
        <v>4000</v>
      </c>
      <c r="I391" s="50">
        <v>0</v>
      </c>
      <c r="J391" s="50">
        <v>4000</v>
      </c>
      <c r="K391" s="50" t="s">
        <v>116</v>
      </c>
    </row>
    <row r="392" spans="1:11" s="7" customFormat="1" ht="15">
      <c r="A392" s="52">
        <v>44480</v>
      </c>
      <c r="B392" s="50" t="s">
        <v>220</v>
      </c>
      <c r="C392" s="50">
        <v>2850</v>
      </c>
      <c r="D392" s="50">
        <v>380</v>
      </c>
      <c r="E392" s="51">
        <v>28</v>
      </c>
      <c r="F392" s="50">
        <v>29</v>
      </c>
      <c r="G392" s="50">
        <v>30</v>
      </c>
      <c r="H392" s="50">
        <v>0</v>
      </c>
      <c r="I392" s="50">
        <v>0</v>
      </c>
      <c r="J392" s="50">
        <v>0</v>
      </c>
      <c r="K392" s="50" t="s">
        <v>113</v>
      </c>
    </row>
    <row r="393" spans="1:11" s="7" customFormat="1" ht="15">
      <c r="A393" s="52">
        <v>44477</v>
      </c>
      <c r="B393" s="50" t="s">
        <v>130</v>
      </c>
      <c r="C393" s="50">
        <v>900</v>
      </c>
      <c r="D393" s="50">
        <v>1160</v>
      </c>
      <c r="E393" s="51">
        <v>43</v>
      </c>
      <c r="F393" s="50">
        <v>45</v>
      </c>
      <c r="G393" s="50">
        <v>47</v>
      </c>
      <c r="H393" s="50">
        <v>1800</v>
      </c>
      <c r="I393" s="50">
        <v>1800</v>
      </c>
      <c r="J393" s="50">
        <v>3600</v>
      </c>
      <c r="K393" s="50" t="s">
        <v>120</v>
      </c>
    </row>
    <row r="394" spans="1:11" s="7" customFormat="1" ht="15">
      <c r="A394" s="52">
        <v>44476</v>
      </c>
      <c r="B394" s="50" t="s">
        <v>267</v>
      </c>
      <c r="C394" s="50">
        <v>4200</v>
      </c>
      <c r="D394" s="50">
        <v>200</v>
      </c>
      <c r="E394" s="51">
        <v>11</v>
      </c>
      <c r="F394" s="50">
        <v>12</v>
      </c>
      <c r="G394" s="50">
        <v>13</v>
      </c>
      <c r="H394" s="50">
        <v>0</v>
      </c>
      <c r="I394" s="50">
        <v>0</v>
      </c>
      <c r="J394" s="50">
        <v>-6300</v>
      </c>
      <c r="K394" s="50" t="s">
        <v>122</v>
      </c>
    </row>
    <row r="395" spans="1:11" s="7" customFormat="1" ht="15">
      <c r="A395" s="52">
        <v>44475</v>
      </c>
      <c r="B395" s="50" t="s">
        <v>67</v>
      </c>
      <c r="C395" s="50">
        <v>100</v>
      </c>
      <c r="D395" s="50">
        <v>7200</v>
      </c>
      <c r="E395" s="51">
        <v>275</v>
      </c>
      <c r="F395" s="50">
        <v>300</v>
      </c>
      <c r="G395" s="50">
        <v>325</v>
      </c>
      <c r="H395" s="50">
        <v>2500</v>
      </c>
      <c r="I395" s="50">
        <v>0</v>
      </c>
      <c r="J395" s="50">
        <v>2500</v>
      </c>
      <c r="K395" s="50" t="s">
        <v>116</v>
      </c>
    </row>
    <row r="396" spans="1:11" s="7" customFormat="1" ht="15">
      <c r="A396" s="52">
        <v>44474</v>
      </c>
      <c r="B396" s="50" t="s">
        <v>128</v>
      </c>
      <c r="C396" s="50">
        <v>1886</v>
      </c>
      <c r="D396" s="50">
        <v>680</v>
      </c>
      <c r="E396" s="51">
        <v>30</v>
      </c>
      <c r="F396" s="50">
        <v>32</v>
      </c>
      <c r="G396" s="50">
        <v>34</v>
      </c>
      <c r="H396" s="50">
        <v>3772</v>
      </c>
      <c r="I396" s="50">
        <v>3772</v>
      </c>
      <c r="J396" s="50">
        <v>7544</v>
      </c>
      <c r="K396" s="50" t="s">
        <v>120</v>
      </c>
    </row>
    <row r="397" spans="1:11" s="7" customFormat="1" ht="15">
      <c r="A397" s="52">
        <v>44474</v>
      </c>
      <c r="B397" s="50" t="s">
        <v>194</v>
      </c>
      <c r="C397" s="50">
        <v>200</v>
      </c>
      <c r="D397" s="50">
        <v>5050</v>
      </c>
      <c r="E397" s="51">
        <v>200</v>
      </c>
      <c r="F397" s="50">
        <v>220</v>
      </c>
      <c r="G397" s="50">
        <v>240</v>
      </c>
      <c r="H397" s="50">
        <v>4000</v>
      </c>
      <c r="I397" s="50">
        <v>4000</v>
      </c>
      <c r="J397" s="50">
        <v>8000</v>
      </c>
      <c r="K397" s="50" t="s">
        <v>120</v>
      </c>
    </row>
    <row r="398" spans="1:11" s="7" customFormat="1" ht="15">
      <c r="A398" s="52">
        <v>44473</v>
      </c>
      <c r="B398" s="50" t="s">
        <v>39</v>
      </c>
      <c r="C398" s="50">
        <v>1300</v>
      </c>
      <c r="D398" s="50">
        <v>710</v>
      </c>
      <c r="E398" s="51">
        <v>32</v>
      </c>
      <c r="F398" s="50">
        <v>34</v>
      </c>
      <c r="G398" s="50">
        <v>36</v>
      </c>
      <c r="H398" s="50">
        <v>2600</v>
      </c>
      <c r="I398" s="50">
        <v>0</v>
      </c>
      <c r="J398" s="50">
        <v>2600</v>
      </c>
      <c r="K398" s="50" t="s">
        <v>116</v>
      </c>
    </row>
    <row r="399" spans="1:11" s="7" customFormat="1" ht="15">
      <c r="A399" s="52">
        <v>44470</v>
      </c>
      <c r="B399" s="50" t="s">
        <v>220</v>
      </c>
      <c r="C399" s="50">
        <v>2850</v>
      </c>
      <c r="D399" s="50">
        <v>320</v>
      </c>
      <c r="E399" s="51">
        <v>15</v>
      </c>
      <c r="F399" s="50">
        <v>16</v>
      </c>
      <c r="G399" s="50">
        <v>17</v>
      </c>
      <c r="H399" s="50">
        <v>2850</v>
      </c>
      <c r="I399" s="50">
        <v>2850</v>
      </c>
      <c r="J399" s="50">
        <v>5700</v>
      </c>
      <c r="K399" s="50" t="s">
        <v>120</v>
      </c>
    </row>
    <row r="400" spans="1:11" s="7" customFormat="1" ht="15">
      <c r="A400" s="52">
        <v>44467</v>
      </c>
      <c r="B400" s="50" t="s">
        <v>164</v>
      </c>
      <c r="C400" s="50">
        <v>300</v>
      </c>
      <c r="D400" s="50">
        <v>2760</v>
      </c>
      <c r="E400" s="51">
        <v>20</v>
      </c>
      <c r="F400" s="50">
        <v>25</v>
      </c>
      <c r="G400" s="50">
        <v>30</v>
      </c>
      <c r="H400" s="50">
        <v>1500</v>
      </c>
      <c r="I400" s="50">
        <v>1500</v>
      </c>
      <c r="J400" s="50">
        <v>3000</v>
      </c>
      <c r="K400" s="50" t="s">
        <v>116</v>
      </c>
    </row>
    <row r="401" spans="1:11" s="7" customFormat="1" ht="15">
      <c r="A401" s="52">
        <v>44467</v>
      </c>
      <c r="B401" s="50" t="s">
        <v>220</v>
      </c>
      <c r="C401" s="50">
        <v>2850</v>
      </c>
      <c r="D401" s="50">
        <v>320</v>
      </c>
      <c r="E401" s="51">
        <v>9</v>
      </c>
      <c r="F401" s="50">
        <v>10</v>
      </c>
      <c r="G401" s="50">
        <v>11</v>
      </c>
      <c r="H401" s="50">
        <v>2850</v>
      </c>
      <c r="I401" s="50">
        <v>2850</v>
      </c>
      <c r="J401" s="50">
        <v>5700</v>
      </c>
      <c r="K401" s="50" t="s">
        <v>120</v>
      </c>
    </row>
    <row r="402" spans="1:11" s="7" customFormat="1" ht="15">
      <c r="A402" s="52">
        <v>44466</v>
      </c>
      <c r="B402" s="50" t="s">
        <v>80</v>
      </c>
      <c r="C402" s="50">
        <v>2150</v>
      </c>
      <c r="D402" s="50">
        <v>470</v>
      </c>
      <c r="E402" s="51">
        <v>10</v>
      </c>
      <c r="F402" s="50">
        <v>11</v>
      </c>
      <c r="G402" s="50">
        <v>12</v>
      </c>
      <c r="H402" s="50">
        <v>2150</v>
      </c>
      <c r="I402" s="50">
        <v>2150</v>
      </c>
      <c r="J402" s="50">
        <v>4300</v>
      </c>
      <c r="K402" s="50" t="s">
        <v>120</v>
      </c>
    </row>
    <row r="403" spans="1:11" s="7" customFormat="1" ht="15">
      <c r="A403" s="52">
        <v>44462</v>
      </c>
      <c r="B403" s="50" t="s">
        <v>220</v>
      </c>
      <c r="C403" s="50">
        <v>2850</v>
      </c>
      <c r="D403" s="50">
        <v>320</v>
      </c>
      <c r="E403" s="51">
        <v>6</v>
      </c>
      <c r="F403" s="50">
        <v>7</v>
      </c>
      <c r="G403" s="50">
        <v>8</v>
      </c>
      <c r="H403" s="50">
        <v>0</v>
      </c>
      <c r="I403" s="50">
        <v>0</v>
      </c>
      <c r="J403" s="50">
        <v>-4275</v>
      </c>
      <c r="K403" s="50" t="s">
        <v>122</v>
      </c>
    </row>
    <row r="404" spans="1:11" s="7" customFormat="1" ht="15">
      <c r="A404" s="52">
        <v>44461</v>
      </c>
      <c r="B404" s="50" t="s">
        <v>25</v>
      </c>
      <c r="C404" s="50">
        <v>850</v>
      </c>
      <c r="D404" s="50">
        <v>1300</v>
      </c>
      <c r="E404" s="51">
        <v>50</v>
      </c>
      <c r="F404" s="50">
        <v>53</v>
      </c>
      <c r="G404" s="50">
        <v>56</v>
      </c>
      <c r="H404" s="50">
        <v>2550</v>
      </c>
      <c r="I404" s="50">
        <v>2250</v>
      </c>
      <c r="J404" s="50">
        <v>5100</v>
      </c>
      <c r="K404" s="50" t="s">
        <v>120</v>
      </c>
    </row>
    <row r="405" spans="1:11" s="7" customFormat="1" ht="15">
      <c r="A405" s="52">
        <v>44457</v>
      </c>
      <c r="B405" s="50" t="s">
        <v>67</v>
      </c>
      <c r="C405" s="50">
        <v>100</v>
      </c>
      <c r="D405" s="50">
        <v>7000</v>
      </c>
      <c r="E405" s="51">
        <v>160</v>
      </c>
      <c r="F405" s="50">
        <v>180</v>
      </c>
      <c r="G405" s="50">
        <v>200</v>
      </c>
      <c r="H405" s="50">
        <v>2000</v>
      </c>
      <c r="I405" s="50">
        <v>0</v>
      </c>
      <c r="J405" s="50">
        <v>2000</v>
      </c>
      <c r="K405" s="50" t="s">
        <v>116</v>
      </c>
    </row>
    <row r="406" spans="1:11" s="7" customFormat="1" ht="15">
      <c r="A406" s="52">
        <v>44456</v>
      </c>
      <c r="B406" s="50" t="s">
        <v>37</v>
      </c>
      <c r="C406" s="50">
        <v>550</v>
      </c>
      <c r="D406" s="50">
        <v>1560</v>
      </c>
      <c r="E406" s="51">
        <v>32</v>
      </c>
      <c r="F406" s="50">
        <v>36</v>
      </c>
      <c r="G406" s="50">
        <v>40</v>
      </c>
      <c r="H406" s="50">
        <v>2200</v>
      </c>
      <c r="I406" s="50">
        <v>0</v>
      </c>
      <c r="J406" s="50">
        <v>2200</v>
      </c>
      <c r="K406" s="50" t="s">
        <v>116</v>
      </c>
    </row>
    <row r="407" spans="1:11" s="7" customFormat="1" ht="15">
      <c r="A407" s="52">
        <v>44456</v>
      </c>
      <c r="B407" s="50" t="s">
        <v>130</v>
      </c>
      <c r="C407" s="50">
        <v>900</v>
      </c>
      <c r="D407" s="50">
        <v>1100</v>
      </c>
      <c r="E407" s="51">
        <v>30</v>
      </c>
      <c r="F407" s="50">
        <v>33</v>
      </c>
      <c r="G407" s="50">
        <v>36</v>
      </c>
      <c r="H407" s="50">
        <v>2700</v>
      </c>
      <c r="I407" s="50">
        <v>2700</v>
      </c>
      <c r="J407" s="50">
        <v>5400</v>
      </c>
      <c r="K407" s="50" t="s">
        <v>120</v>
      </c>
    </row>
    <row r="408" spans="1:11" s="7" customFormat="1" ht="15">
      <c r="A408" s="52">
        <v>44455</v>
      </c>
      <c r="B408" s="50" t="s">
        <v>244</v>
      </c>
      <c r="C408" s="50">
        <v>350</v>
      </c>
      <c r="D408" s="50">
        <v>2900</v>
      </c>
      <c r="E408" s="51">
        <v>70</v>
      </c>
      <c r="F408" s="50">
        <v>77</v>
      </c>
      <c r="G408" s="50">
        <v>85</v>
      </c>
      <c r="H408" s="50">
        <v>0</v>
      </c>
      <c r="I408" s="50">
        <v>0</v>
      </c>
      <c r="J408" s="50">
        <v>0</v>
      </c>
      <c r="K408" s="50" t="s">
        <v>113</v>
      </c>
    </row>
    <row r="409" spans="1:11" s="7" customFormat="1" ht="15">
      <c r="A409" s="52">
        <v>44455</v>
      </c>
      <c r="B409" s="50" t="s">
        <v>13</v>
      </c>
      <c r="C409" s="50">
        <v>375</v>
      </c>
      <c r="D409" s="50">
        <v>2100</v>
      </c>
      <c r="E409" s="51">
        <v>60</v>
      </c>
      <c r="F409" s="50">
        <v>70</v>
      </c>
      <c r="G409" s="50">
        <v>80</v>
      </c>
      <c r="H409" s="50">
        <v>3750</v>
      </c>
      <c r="I409" s="50">
        <v>0</v>
      </c>
      <c r="J409" s="50">
        <v>3750</v>
      </c>
      <c r="K409" s="50" t="s">
        <v>116</v>
      </c>
    </row>
    <row r="410" spans="1:11" s="7" customFormat="1" ht="15">
      <c r="A410" s="52">
        <v>44454</v>
      </c>
      <c r="B410" s="50" t="s">
        <v>244</v>
      </c>
      <c r="C410" s="50">
        <v>350</v>
      </c>
      <c r="D410" s="50">
        <v>2850</v>
      </c>
      <c r="E410" s="51">
        <v>80</v>
      </c>
      <c r="F410" s="50">
        <v>90</v>
      </c>
      <c r="G410" s="50">
        <v>100</v>
      </c>
      <c r="H410" s="50">
        <v>0</v>
      </c>
      <c r="I410" s="50">
        <v>0</v>
      </c>
      <c r="J410" s="50">
        <v>-7000</v>
      </c>
      <c r="K410" s="50" t="s">
        <v>122</v>
      </c>
    </row>
    <row r="411" spans="1:11" s="7" customFormat="1" ht="15">
      <c r="A411" s="52">
        <v>44453</v>
      </c>
      <c r="B411" s="50" t="s">
        <v>194</v>
      </c>
      <c r="C411" s="50">
        <v>200</v>
      </c>
      <c r="D411" s="50">
        <v>5200</v>
      </c>
      <c r="E411" s="51">
        <v>120</v>
      </c>
      <c r="F411" s="50">
        <v>130</v>
      </c>
      <c r="G411" s="50">
        <v>140</v>
      </c>
      <c r="H411" s="50">
        <v>2000</v>
      </c>
      <c r="I411" s="50">
        <v>0</v>
      </c>
      <c r="J411" s="50">
        <v>2000</v>
      </c>
      <c r="K411" s="50" t="s">
        <v>116</v>
      </c>
    </row>
    <row r="412" spans="1:11" s="7" customFormat="1" ht="15">
      <c r="A412" s="52">
        <v>44453</v>
      </c>
      <c r="B412" s="50" t="s">
        <v>80</v>
      </c>
      <c r="C412" s="50">
        <v>2150</v>
      </c>
      <c r="D412" s="50">
        <v>470</v>
      </c>
      <c r="E412" s="51">
        <v>16</v>
      </c>
      <c r="F412" s="50">
        <v>17</v>
      </c>
      <c r="G412" s="50">
        <v>18</v>
      </c>
      <c r="H412" s="50">
        <v>2150</v>
      </c>
      <c r="I412" s="50">
        <v>2150</v>
      </c>
      <c r="J412" s="50">
        <v>4300</v>
      </c>
      <c r="K412" s="50" t="s">
        <v>120</v>
      </c>
    </row>
    <row r="413" spans="1:11" s="7" customFormat="1" ht="15">
      <c r="A413" s="52">
        <v>44452</v>
      </c>
      <c r="B413" s="50" t="s">
        <v>128</v>
      </c>
      <c r="C413" s="50">
        <v>1851</v>
      </c>
      <c r="D413" s="50">
        <v>690</v>
      </c>
      <c r="E413" s="51">
        <v>21</v>
      </c>
      <c r="F413" s="50">
        <v>22</v>
      </c>
      <c r="G413" s="50">
        <v>23</v>
      </c>
      <c r="H413" s="50">
        <v>0</v>
      </c>
      <c r="I413" s="50">
        <v>0</v>
      </c>
      <c r="J413" s="50">
        <v>0</v>
      </c>
      <c r="K413" s="50" t="s">
        <v>113</v>
      </c>
    </row>
    <row r="414" spans="1:11" s="7" customFormat="1" ht="15">
      <c r="A414" s="52">
        <v>44452</v>
      </c>
      <c r="B414" s="50" t="s">
        <v>220</v>
      </c>
      <c r="C414" s="50">
        <v>2850</v>
      </c>
      <c r="D414" s="50">
        <v>290</v>
      </c>
      <c r="E414" s="51">
        <v>19</v>
      </c>
      <c r="F414" s="50">
        <v>20</v>
      </c>
      <c r="G414" s="50">
        <v>21</v>
      </c>
      <c r="H414" s="50">
        <v>0</v>
      </c>
      <c r="I414" s="50">
        <v>0</v>
      </c>
      <c r="J414" s="50">
        <v>0</v>
      </c>
      <c r="K414" s="50" t="s">
        <v>113</v>
      </c>
    </row>
    <row r="415" spans="1:11" s="7" customFormat="1" ht="15">
      <c r="A415" s="52">
        <v>44448</v>
      </c>
      <c r="B415" s="50" t="s">
        <v>12</v>
      </c>
      <c r="C415" s="50">
        <v>1375</v>
      </c>
      <c r="D415" s="50">
        <v>710</v>
      </c>
      <c r="E415" s="51">
        <v>23</v>
      </c>
      <c r="F415" s="50">
        <v>25</v>
      </c>
      <c r="G415" s="50">
        <v>27</v>
      </c>
      <c r="H415" s="50">
        <v>0</v>
      </c>
      <c r="I415" s="50">
        <v>0</v>
      </c>
      <c r="J415" s="50">
        <v>0</v>
      </c>
      <c r="K415" s="50" t="s">
        <v>113</v>
      </c>
    </row>
    <row r="416" spans="1:11" s="7" customFormat="1" ht="15">
      <c r="A416" s="52">
        <v>44448</v>
      </c>
      <c r="B416" s="50" t="s">
        <v>128</v>
      </c>
      <c r="C416" s="50">
        <v>1851</v>
      </c>
      <c r="D416" s="50">
        <v>600</v>
      </c>
      <c r="E416" s="51">
        <v>23</v>
      </c>
      <c r="F416" s="50">
        <v>25</v>
      </c>
      <c r="G416" s="50">
        <v>27</v>
      </c>
      <c r="H416" s="50">
        <v>0</v>
      </c>
      <c r="I416" s="50">
        <v>0</v>
      </c>
      <c r="J416" s="50">
        <v>0</v>
      </c>
      <c r="K416" s="50" t="s">
        <v>113</v>
      </c>
    </row>
    <row r="417" spans="1:11" s="7" customFormat="1" ht="15">
      <c r="A417" s="52">
        <v>44447</v>
      </c>
      <c r="B417" s="50" t="s">
        <v>298</v>
      </c>
      <c r="C417" s="50">
        <v>1350</v>
      </c>
      <c r="D417" s="50">
        <v>880</v>
      </c>
      <c r="E417" s="51">
        <v>27</v>
      </c>
      <c r="F417" s="50">
        <v>29</v>
      </c>
      <c r="G417" s="50">
        <v>31</v>
      </c>
      <c r="H417" s="50">
        <v>2700</v>
      </c>
      <c r="I417" s="50">
        <v>2700</v>
      </c>
      <c r="J417" s="50">
        <v>5400</v>
      </c>
      <c r="K417" s="50" t="s">
        <v>120</v>
      </c>
    </row>
    <row r="418" spans="1:11" s="7" customFormat="1" ht="15">
      <c r="A418" s="52">
        <v>44446</v>
      </c>
      <c r="B418" s="50" t="s">
        <v>171</v>
      </c>
      <c r="C418" s="50">
        <v>300</v>
      </c>
      <c r="D418" s="50">
        <v>3300</v>
      </c>
      <c r="E418" s="51">
        <v>140</v>
      </c>
      <c r="F418" s="50">
        <v>150</v>
      </c>
      <c r="G418" s="50">
        <v>160</v>
      </c>
      <c r="H418" s="50">
        <v>3000</v>
      </c>
      <c r="I418" s="50">
        <v>0</v>
      </c>
      <c r="J418" s="50">
        <v>3000</v>
      </c>
      <c r="K418" s="50" t="s">
        <v>116</v>
      </c>
    </row>
    <row r="419" spans="1:11" s="7" customFormat="1" ht="15">
      <c r="A419" s="52">
        <v>44446</v>
      </c>
      <c r="B419" s="50" t="s">
        <v>239</v>
      </c>
      <c r="C419" s="50">
        <v>250</v>
      </c>
      <c r="D419" s="50">
        <v>2460</v>
      </c>
      <c r="E419" s="51">
        <v>75</v>
      </c>
      <c r="F419" s="50">
        <v>85</v>
      </c>
      <c r="G419" s="50">
        <v>95</v>
      </c>
      <c r="H419" s="50">
        <v>25000</v>
      </c>
      <c r="I419" s="50">
        <v>0</v>
      </c>
      <c r="J419" s="50">
        <v>25000</v>
      </c>
      <c r="K419" s="50" t="s">
        <v>116</v>
      </c>
    </row>
    <row r="420" spans="1:11" s="7" customFormat="1" ht="15">
      <c r="A420" s="52">
        <v>44445</v>
      </c>
      <c r="B420" s="50" t="s">
        <v>66</v>
      </c>
      <c r="C420" s="50">
        <v>475</v>
      </c>
      <c r="D420" s="57">
        <v>1500</v>
      </c>
      <c r="E420" s="50">
        <v>70</v>
      </c>
      <c r="F420" s="51">
        <v>80</v>
      </c>
      <c r="G420" s="50">
        <v>90</v>
      </c>
      <c r="H420" s="50">
        <v>4750</v>
      </c>
      <c r="I420" s="50">
        <v>4750</v>
      </c>
      <c r="J420" s="50">
        <v>9500</v>
      </c>
      <c r="K420" s="50" t="s">
        <v>120</v>
      </c>
    </row>
    <row r="421" spans="1:11" s="7" customFormat="1" ht="15">
      <c r="A421" s="52">
        <v>44445</v>
      </c>
      <c r="B421" s="50" t="s">
        <v>244</v>
      </c>
      <c r="C421" s="50">
        <v>350</v>
      </c>
      <c r="D421" s="50">
        <v>2850</v>
      </c>
      <c r="E421" s="51">
        <v>90</v>
      </c>
      <c r="F421" s="50">
        <v>100</v>
      </c>
      <c r="G421" s="50">
        <v>110</v>
      </c>
      <c r="H421" s="50">
        <v>0</v>
      </c>
      <c r="I421" s="50">
        <v>0</v>
      </c>
      <c r="J421" s="50">
        <v>0</v>
      </c>
      <c r="K421" s="50" t="s">
        <v>113</v>
      </c>
    </row>
    <row r="422" spans="1:11" s="7" customFormat="1" ht="15">
      <c r="A422" s="52">
        <v>44442</v>
      </c>
      <c r="B422" s="50" t="s">
        <v>164</v>
      </c>
      <c r="C422" s="50">
        <v>300</v>
      </c>
      <c r="D422" s="50">
        <v>2800</v>
      </c>
      <c r="E422" s="51">
        <v>60</v>
      </c>
      <c r="F422" s="50">
        <v>70</v>
      </c>
      <c r="G422" s="50">
        <v>80</v>
      </c>
      <c r="H422" s="50">
        <v>3000</v>
      </c>
      <c r="I422" s="50">
        <v>0</v>
      </c>
      <c r="J422" s="50">
        <v>3000</v>
      </c>
      <c r="K422" s="50" t="s">
        <v>116</v>
      </c>
    </row>
    <row r="423" spans="1:11" s="7" customFormat="1" ht="15">
      <c r="A423" s="52">
        <v>44441</v>
      </c>
      <c r="B423" s="50" t="s">
        <v>22</v>
      </c>
      <c r="C423" s="50">
        <v>1200</v>
      </c>
      <c r="D423" s="50">
        <v>800</v>
      </c>
      <c r="E423" s="51">
        <v>30</v>
      </c>
      <c r="F423" s="50">
        <v>33</v>
      </c>
      <c r="G423" s="50">
        <v>36</v>
      </c>
      <c r="H423" s="50">
        <v>3600</v>
      </c>
      <c r="I423" s="50">
        <v>3600</v>
      </c>
      <c r="J423" s="50">
        <v>7200</v>
      </c>
      <c r="K423" s="50" t="s">
        <v>120</v>
      </c>
    </row>
    <row r="424" spans="1:11" s="7" customFormat="1" ht="15">
      <c r="A424" s="52">
        <v>44440</v>
      </c>
      <c r="B424" s="50" t="s">
        <v>171</v>
      </c>
      <c r="C424" s="50">
        <v>300</v>
      </c>
      <c r="D424" s="50">
        <v>3150</v>
      </c>
      <c r="E424" s="51">
        <v>80</v>
      </c>
      <c r="F424" s="50">
        <v>85</v>
      </c>
      <c r="G424" s="50">
        <v>90</v>
      </c>
      <c r="H424" s="50">
        <v>1500</v>
      </c>
      <c r="I424" s="50">
        <v>1500</v>
      </c>
      <c r="J424" s="50">
        <v>3000</v>
      </c>
      <c r="K424" s="50" t="s">
        <v>120</v>
      </c>
    </row>
    <row r="425" spans="1:11" s="7" customFormat="1" ht="15">
      <c r="A425" s="52">
        <v>44439</v>
      </c>
      <c r="B425" s="50" t="s">
        <v>128</v>
      </c>
      <c r="C425" s="50">
        <v>1300</v>
      </c>
      <c r="D425" s="50">
        <v>600</v>
      </c>
      <c r="E425" s="51">
        <v>22</v>
      </c>
      <c r="F425" s="50">
        <v>26</v>
      </c>
      <c r="G425" s="50">
        <v>28</v>
      </c>
      <c r="H425" s="50">
        <v>5200</v>
      </c>
      <c r="I425" s="50">
        <v>0</v>
      </c>
      <c r="J425" s="50">
        <v>5200</v>
      </c>
      <c r="K425" s="50" t="s">
        <v>116</v>
      </c>
    </row>
    <row r="426" spans="1:11" s="7" customFormat="1" ht="15">
      <c r="A426" s="52">
        <v>44438</v>
      </c>
      <c r="B426" s="50" t="s">
        <v>39</v>
      </c>
      <c r="C426" s="50">
        <v>1300</v>
      </c>
      <c r="D426" s="50">
        <v>740</v>
      </c>
      <c r="E426" s="51">
        <v>32</v>
      </c>
      <c r="F426" s="50">
        <v>34</v>
      </c>
      <c r="G426" s="50">
        <v>36</v>
      </c>
      <c r="H426" s="50">
        <v>0</v>
      </c>
      <c r="I426" s="50">
        <v>0</v>
      </c>
      <c r="J426" s="50">
        <v>0</v>
      </c>
      <c r="K426" s="50" t="s">
        <v>113</v>
      </c>
    </row>
    <row r="427" spans="1:11" s="7" customFormat="1" ht="15">
      <c r="A427" s="52">
        <v>44435</v>
      </c>
      <c r="B427" s="50" t="s">
        <v>165</v>
      </c>
      <c r="C427" s="50">
        <v>1350</v>
      </c>
      <c r="D427" s="50">
        <v>750</v>
      </c>
      <c r="E427" s="51">
        <v>15</v>
      </c>
      <c r="F427" s="50">
        <v>17</v>
      </c>
      <c r="G427" s="50">
        <v>19</v>
      </c>
      <c r="H427" s="50">
        <v>2700</v>
      </c>
      <c r="I427" s="50">
        <v>0</v>
      </c>
      <c r="J427" s="50">
        <v>2700</v>
      </c>
      <c r="K427" s="50" t="s">
        <v>116</v>
      </c>
    </row>
    <row r="428" spans="1:11" s="7" customFormat="1" ht="15">
      <c r="A428" s="52">
        <v>44434</v>
      </c>
      <c r="B428" s="50" t="s">
        <v>297</v>
      </c>
      <c r="C428" s="50">
        <v>75</v>
      </c>
      <c r="D428" s="50">
        <v>16600</v>
      </c>
      <c r="E428" s="51">
        <v>180</v>
      </c>
      <c r="F428" s="50">
        <v>200</v>
      </c>
      <c r="G428" s="50">
        <v>220</v>
      </c>
      <c r="H428" s="50">
        <v>0</v>
      </c>
      <c r="I428" s="50">
        <v>0</v>
      </c>
      <c r="J428" s="50">
        <v>-2250</v>
      </c>
      <c r="K428" s="50" t="s">
        <v>122</v>
      </c>
    </row>
    <row r="429" spans="1:11" s="7" customFormat="1" ht="15">
      <c r="A429" s="52">
        <v>44433</v>
      </c>
      <c r="B429" s="50" t="s">
        <v>25</v>
      </c>
      <c r="C429" s="50">
        <v>1700</v>
      </c>
      <c r="D429" s="50">
        <v>1400</v>
      </c>
      <c r="E429" s="51">
        <v>26</v>
      </c>
      <c r="F429" s="50">
        <v>28</v>
      </c>
      <c r="G429" s="50">
        <v>32</v>
      </c>
      <c r="H429" s="50">
        <v>3400</v>
      </c>
      <c r="I429" s="50">
        <v>0</v>
      </c>
      <c r="J429" s="50">
        <v>3400</v>
      </c>
      <c r="K429" s="50" t="s">
        <v>116</v>
      </c>
    </row>
    <row r="430" spans="1:11" s="7" customFormat="1" ht="15">
      <c r="A430" s="52">
        <v>44432</v>
      </c>
      <c r="B430" s="50" t="s">
        <v>280</v>
      </c>
      <c r="C430" s="50">
        <v>550</v>
      </c>
      <c r="D430" s="50">
        <v>1520</v>
      </c>
      <c r="E430" s="51">
        <v>40</v>
      </c>
      <c r="F430" s="50">
        <v>43</v>
      </c>
      <c r="G430" s="50">
        <v>46</v>
      </c>
      <c r="H430" s="50">
        <v>0</v>
      </c>
      <c r="I430" s="50">
        <v>0</v>
      </c>
      <c r="J430" s="50">
        <v>0</v>
      </c>
      <c r="K430" s="50" t="s">
        <v>113</v>
      </c>
    </row>
    <row r="431" spans="1:11" s="7" customFormat="1" ht="15">
      <c r="A431" s="52">
        <v>44426</v>
      </c>
      <c r="B431" s="50" t="s">
        <v>280</v>
      </c>
      <c r="C431" s="50">
        <v>550</v>
      </c>
      <c r="D431" s="50">
        <v>1520</v>
      </c>
      <c r="E431" s="51">
        <v>18</v>
      </c>
      <c r="F431" s="50">
        <v>22</v>
      </c>
      <c r="G431" s="50">
        <v>26</v>
      </c>
      <c r="H431" s="50">
        <v>2200</v>
      </c>
      <c r="I431" s="50">
        <v>0</v>
      </c>
      <c r="J431" s="50">
        <v>2200</v>
      </c>
      <c r="K431" s="50" t="s">
        <v>116</v>
      </c>
    </row>
    <row r="432" spans="1:11" s="7" customFormat="1" ht="15">
      <c r="A432" s="52">
        <v>44425</v>
      </c>
      <c r="B432" s="50" t="s">
        <v>239</v>
      </c>
      <c r="C432" s="50">
        <v>250</v>
      </c>
      <c r="D432" s="50">
        <v>2140</v>
      </c>
      <c r="E432" s="51">
        <v>30</v>
      </c>
      <c r="F432" s="50">
        <v>35</v>
      </c>
      <c r="G432" s="50">
        <v>40</v>
      </c>
      <c r="H432" s="50">
        <v>1250</v>
      </c>
      <c r="I432" s="50">
        <v>1250</v>
      </c>
      <c r="J432" s="50">
        <v>2500</v>
      </c>
      <c r="K432" s="50" t="s">
        <v>120</v>
      </c>
    </row>
    <row r="433" spans="1:11" s="7" customFormat="1" ht="15">
      <c r="A433" s="52">
        <v>44424</v>
      </c>
      <c r="B433" s="50" t="s">
        <v>239</v>
      </c>
      <c r="C433" s="50">
        <v>250</v>
      </c>
      <c r="D433" s="50">
        <v>2100</v>
      </c>
      <c r="E433" s="51">
        <v>42</v>
      </c>
      <c r="F433" s="50">
        <v>47</v>
      </c>
      <c r="G433" s="50">
        <v>52</v>
      </c>
      <c r="H433" s="50">
        <v>1250</v>
      </c>
      <c r="I433" s="50">
        <v>0</v>
      </c>
      <c r="J433" s="50">
        <v>1250</v>
      </c>
      <c r="K433" s="50" t="s">
        <v>116</v>
      </c>
    </row>
    <row r="434" spans="1:11" s="7" customFormat="1" ht="15">
      <c r="A434" s="52">
        <v>44421</v>
      </c>
      <c r="B434" s="50" t="s">
        <v>240</v>
      </c>
      <c r="C434" s="50">
        <v>400</v>
      </c>
      <c r="D434" s="50">
        <v>1780</v>
      </c>
      <c r="E434" s="51">
        <v>36</v>
      </c>
      <c r="F434" s="50">
        <v>40</v>
      </c>
      <c r="G434" s="50">
        <v>44</v>
      </c>
      <c r="H434" s="50">
        <v>0</v>
      </c>
      <c r="I434" s="50">
        <v>0</v>
      </c>
      <c r="J434" s="50">
        <v>0</v>
      </c>
      <c r="K434" s="50" t="s">
        <v>113</v>
      </c>
    </row>
    <row r="435" spans="1:11" s="7" customFormat="1" ht="15">
      <c r="A435" s="52">
        <v>44420</v>
      </c>
      <c r="B435" s="50" t="s">
        <v>239</v>
      </c>
      <c r="C435" s="50">
        <v>250</v>
      </c>
      <c r="D435" s="50">
        <v>2100</v>
      </c>
      <c r="E435" s="51">
        <v>34</v>
      </c>
      <c r="F435" s="50">
        <v>37</v>
      </c>
      <c r="G435" s="50">
        <v>40</v>
      </c>
      <c r="H435" s="50">
        <v>750</v>
      </c>
      <c r="I435" s="50">
        <v>750</v>
      </c>
      <c r="J435" s="50">
        <v>1500</v>
      </c>
      <c r="K435" s="50" t="s">
        <v>120</v>
      </c>
    </row>
    <row r="436" spans="1:11" s="7" customFormat="1" ht="15">
      <c r="A436" s="52">
        <v>44419</v>
      </c>
      <c r="B436" s="50" t="s">
        <v>14</v>
      </c>
      <c r="C436" s="50">
        <v>400</v>
      </c>
      <c r="D436" s="50">
        <v>1780</v>
      </c>
      <c r="E436" s="51">
        <v>44</v>
      </c>
      <c r="F436" s="50">
        <v>48</v>
      </c>
      <c r="G436" s="50">
        <v>52</v>
      </c>
      <c r="H436" s="50">
        <v>1600</v>
      </c>
      <c r="I436" s="50">
        <v>1600</v>
      </c>
      <c r="J436" s="50">
        <v>3200</v>
      </c>
      <c r="K436" s="50" t="s">
        <v>120</v>
      </c>
    </row>
    <row r="437" spans="1:11" s="7" customFormat="1" ht="15">
      <c r="A437" s="52">
        <v>44418</v>
      </c>
      <c r="B437" s="50" t="s">
        <v>22</v>
      </c>
      <c r="C437" s="50">
        <v>1200</v>
      </c>
      <c r="D437" s="57">
        <v>760</v>
      </c>
      <c r="E437" s="50">
        <v>16</v>
      </c>
      <c r="F437" s="51">
        <v>18</v>
      </c>
      <c r="G437" s="50">
        <v>20</v>
      </c>
      <c r="H437" s="50">
        <v>0</v>
      </c>
      <c r="I437" s="50">
        <v>0</v>
      </c>
      <c r="J437" s="50">
        <v>0</v>
      </c>
      <c r="K437" s="50" t="s">
        <v>114</v>
      </c>
    </row>
    <row r="438" spans="1:11" s="7" customFormat="1" ht="15">
      <c r="A438" s="52">
        <v>44418</v>
      </c>
      <c r="B438" s="50" t="s">
        <v>11</v>
      </c>
      <c r="C438" s="50">
        <v>600</v>
      </c>
      <c r="D438" s="50">
        <v>1300</v>
      </c>
      <c r="E438" s="51">
        <v>32</v>
      </c>
      <c r="F438" s="50">
        <v>35</v>
      </c>
      <c r="G438" s="50">
        <v>38</v>
      </c>
      <c r="H438" s="50">
        <v>0</v>
      </c>
      <c r="I438" s="50">
        <v>0</v>
      </c>
      <c r="J438" s="50">
        <v>0</v>
      </c>
      <c r="K438" s="50" t="s">
        <v>113</v>
      </c>
    </row>
    <row r="439" spans="1:11" s="7" customFormat="1" ht="15">
      <c r="A439" s="52">
        <v>44417</v>
      </c>
      <c r="B439" s="50" t="s">
        <v>130</v>
      </c>
      <c r="C439" s="50">
        <v>900</v>
      </c>
      <c r="D439" s="57">
        <v>1020</v>
      </c>
      <c r="E439" s="50">
        <v>30</v>
      </c>
      <c r="F439" s="51">
        <v>33</v>
      </c>
      <c r="G439" s="50">
        <v>36</v>
      </c>
      <c r="H439" s="50">
        <v>2700</v>
      </c>
      <c r="I439" s="50">
        <v>2700</v>
      </c>
      <c r="J439" s="50">
        <v>5400</v>
      </c>
      <c r="K439" s="50" t="s">
        <v>120</v>
      </c>
    </row>
    <row r="440" spans="1:11" s="7" customFormat="1" ht="15">
      <c r="A440" s="52">
        <v>44414</v>
      </c>
      <c r="B440" s="50" t="s">
        <v>39</v>
      </c>
      <c r="C440" s="50">
        <v>1300</v>
      </c>
      <c r="D440" s="50">
        <v>790</v>
      </c>
      <c r="E440" s="51">
        <v>26</v>
      </c>
      <c r="F440" s="50">
        <v>28</v>
      </c>
      <c r="G440" s="50">
        <v>30</v>
      </c>
      <c r="H440" s="50">
        <v>0</v>
      </c>
      <c r="I440" s="50">
        <v>0</v>
      </c>
      <c r="J440" s="50">
        <v>0</v>
      </c>
      <c r="K440" s="50" t="s">
        <v>113</v>
      </c>
    </row>
    <row r="441" spans="1:11" s="7" customFormat="1" ht="15">
      <c r="A441" s="52">
        <v>44414</v>
      </c>
      <c r="B441" s="50" t="s">
        <v>128</v>
      </c>
      <c r="C441" s="50">
        <v>1851</v>
      </c>
      <c r="D441" s="50">
        <v>590</v>
      </c>
      <c r="E441" s="51">
        <v>15</v>
      </c>
      <c r="F441" s="50">
        <v>16.5</v>
      </c>
      <c r="G441" s="50">
        <v>18</v>
      </c>
      <c r="H441" s="50">
        <v>2776.5</v>
      </c>
      <c r="I441" s="50">
        <v>2776.5</v>
      </c>
      <c r="J441" s="50">
        <v>5553</v>
      </c>
      <c r="K441" s="50" t="s">
        <v>120</v>
      </c>
    </row>
    <row r="442" spans="1:11" s="7" customFormat="1" ht="15">
      <c r="A442" s="52">
        <v>44413</v>
      </c>
      <c r="B442" s="50" t="s">
        <v>11</v>
      </c>
      <c r="C442" s="50">
        <v>600</v>
      </c>
      <c r="D442" s="50">
        <v>1220</v>
      </c>
      <c r="E442" s="51">
        <v>45</v>
      </c>
      <c r="F442" s="50">
        <v>48</v>
      </c>
      <c r="G442" s="50">
        <v>51</v>
      </c>
      <c r="H442" s="50">
        <v>0</v>
      </c>
      <c r="I442" s="50">
        <v>0</v>
      </c>
      <c r="J442" s="50">
        <v>0</v>
      </c>
      <c r="K442" s="50" t="s">
        <v>116</v>
      </c>
    </row>
    <row r="443" spans="1:11" s="7" customFormat="1" ht="15">
      <c r="A443" s="52">
        <v>44413</v>
      </c>
      <c r="B443" s="50" t="s">
        <v>73</v>
      </c>
      <c r="C443" s="50">
        <v>1350</v>
      </c>
      <c r="D443" s="50">
        <v>750</v>
      </c>
      <c r="E443" s="51">
        <v>31</v>
      </c>
      <c r="F443" s="50">
        <v>33</v>
      </c>
      <c r="G443" s="50">
        <v>35</v>
      </c>
      <c r="H443" s="50">
        <v>0</v>
      </c>
      <c r="I443" s="50">
        <v>0</v>
      </c>
      <c r="J443" s="50">
        <v>-4050</v>
      </c>
      <c r="K443" s="50" t="s">
        <v>122</v>
      </c>
    </row>
    <row r="444" spans="1:11" s="7" customFormat="1" ht="15">
      <c r="A444" s="52">
        <v>44412</v>
      </c>
      <c r="B444" s="50" t="s">
        <v>25</v>
      </c>
      <c r="C444" s="50">
        <v>1700</v>
      </c>
      <c r="D444" s="50">
        <v>1460</v>
      </c>
      <c r="E444" s="51">
        <v>48</v>
      </c>
      <c r="F444" s="50">
        <v>51</v>
      </c>
      <c r="G444" s="50">
        <v>54</v>
      </c>
      <c r="H444" s="50">
        <v>5100</v>
      </c>
      <c r="I444" s="50">
        <v>5100</v>
      </c>
      <c r="J444" s="50">
        <v>10200</v>
      </c>
      <c r="K444" s="50" t="s">
        <v>120</v>
      </c>
    </row>
    <row r="445" spans="1:11" s="7" customFormat="1" ht="15">
      <c r="A445" s="52">
        <v>44412</v>
      </c>
      <c r="B445" s="50" t="s">
        <v>171</v>
      </c>
      <c r="C445" s="50">
        <v>300</v>
      </c>
      <c r="D445" s="50">
        <v>3040</v>
      </c>
      <c r="E445" s="51">
        <v>80</v>
      </c>
      <c r="F445" s="50">
        <v>90</v>
      </c>
      <c r="G445" s="50">
        <v>100</v>
      </c>
      <c r="H445" s="50">
        <v>3000</v>
      </c>
      <c r="I445" s="50">
        <v>0</v>
      </c>
      <c r="J445" s="50">
        <v>3000</v>
      </c>
      <c r="K445" s="50" t="s">
        <v>116</v>
      </c>
    </row>
    <row r="446" spans="1:11" s="7" customFormat="1" ht="15">
      <c r="A446" s="52">
        <v>44411</v>
      </c>
      <c r="B446" s="50" t="s">
        <v>23</v>
      </c>
      <c r="C446" s="50">
        <v>300</v>
      </c>
      <c r="D446" s="50">
        <v>2500</v>
      </c>
      <c r="E446" s="51">
        <v>50</v>
      </c>
      <c r="F446" s="50">
        <v>58</v>
      </c>
      <c r="G446" s="50">
        <v>66</v>
      </c>
      <c r="H446" s="50">
        <v>2400</v>
      </c>
      <c r="I446" s="50">
        <v>3828</v>
      </c>
      <c r="J446" s="50">
        <v>6228</v>
      </c>
      <c r="K446" s="50" t="s">
        <v>120</v>
      </c>
    </row>
    <row r="447" spans="1:11" s="7" customFormat="1" ht="15">
      <c r="A447" s="52">
        <v>44411</v>
      </c>
      <c r="B447" s="50" t="s">
        <v>290</v>
      </c>
      <c r="C447" s="50">
        <v>750</v>
      </c>
      <c r="D447" s="50">
        <v>1120</v>
      </c>
      <c r="E447" s="51">
        <v>30</v>
      </c>
      <c r="F447" s="50">
        <v>35</v>
      </c>
      <c r="G447" s="50">
        <v>40</v>
      </c>
      <c r="H447" s="50">
        <v>3750</v>
      </c>
      <c r="I447" s="50">
        <v>0</v>
      </c>
      <c r="J447" s="50">
        <v>3750</v>
      </c>
      <c r="K447" s="50" t="s">
        <v>116</v>
      </c>
    </row>
    <row r="448" spans="1:11" s="7" customFormat="1" ht="15">
      <c r="A448" s="52">
        <v>44410</v>
      </c>
      <c r="B448" s="50" t="s">
        <v>11</v>
      </c>
      <c r="C448" s="50">
        <v>600</v>
      </c>
      <c r="D448" s="50">
        <v>1200</v>
      </c>
      <c r="E448" s="51">
        <v>40</v>
      </c>
      <c r="F448" s="50">
        <v>45</v>
      </c>
      <c r="G448" s="50">
        <v>50</v>
      </c>
      <c r="H448" s="50">
        <v>3000</v>
      </c>
      <c r="I448" s="50">
        <v>3000</v>
      </c>
      <c r="J448" s="50">
        <v>6000</v>
      </c>
      <c r="K448" s="50" t="s">
        <v>120</v>
      </c>
    </row>
    <row r="449" spans="1:11" s="7" customFormat="1" ht="15">
      <c r="A449" s="52">
        <v>44407</v>
      </c>
      <c r="B449" s="50" t="s">
        <v>220</v>
      </c>
      <c r="C449" s="50">
        <v>5700</v>
      </c>
      <c r="D449" s="50">
        <v>280</v>
      </c>
      <c r="E449" s="51">
        <v>12</v>
      </c>
      <c r="F449" s="50">
        <v>13</v>
      </c>
      <c r="G449" s="50">
        <v>14</v>
      </c>
      <c r="H449" s="50">
        <v>5700</v>
      </c>
      <c r="I449" s="50">
        <v>5700</v>
      </c>
      <c r="J449" s="50">
        <v>11400</v>
      </c>
      <c r="K449" s="50" t="s">
        <v>120</v>
      </c>
    </row>
    <row r="450" spans="1:11" s="7" customFormat="1" ht="15">
      <c r="A450" s="52">
        <v>44406</v>
      </c>
      <c r="B450" s="50" t="s">
        <v>290</v>
      </c>
      <c r="C450" s="50">
        <v>750</v>
      </c>
      <c r="D450" s="50">
        <v>1200</v>
      </c>
      <c r="E450" s="51">
        <v>17</v>
      </c>
      <c r="F450" s="50">
        <v>20</v>
      </c>
      <c r="G450" s="50">
        <v>23</v>
      </c>
      <c r="H450" s="50">
        <v>2250</v>
      </c>
      <c r="I450" s="50">
        <v>0</v>
      </c>
      <c r="J450" s="50">
        <v>2250</v>
      </c>
      <c r="K450" s="50" t="s">
        <v>116</v>
      </c>
    </row>
    <row r="451" spans="1:11" s="7" customFormat="1" ht="15">
      <c r="A451" s="52">
        <v>44405</v>
      </c>
      <c r="B451" s="50" t="s">
        <v>290</v>
      </c>
      <c r="C451" s="50">
        <v>750</v>
      </c>
      <c r="D451" s="50">
        <v>1100</v>
      </c>
      <c r="E451" s="51">
        <v>10</v>
      </c>
      <c r="F451" s="50">
        <v>13</v>
      </c>
      <c r="G451" s="50">
        <v>16</v>
      </c>
      <c r="H451" s="50">
        <v>2250</v>
      </c>
      <c r="I451" s="50">
        <v>0</v>
      </c>
      <c r="J451" s="50">
        <v>2250</v>
      </c>
      <c r="K451" s="50" t="s">
        <v>116</v>
      </c>
    </row>
    <row r="452" spans="1:11" s="7" customFormat="1" ht="15">
      <c r="A452" s="52">
        <v>44404</v>
      </c>
      <c r="B452" s="50" t="s">
        <v>213</v>
      </c>
      <c r="C452" s="50">
        <v>200</v>
      </c>
      <c r="D452" s="50">
        <v>3500</v>
      </c>
      <c r="E452" s="51">
        <v>25</v>
      </c>
      <c r="F452" s="50">
        <v>35</v>
      </c>
      <c r="G452" s="50">
        <v>45</v>
      </c>
      <c r="H452" s="50">
        <v>2000</v>
      </c>
      <c r="I452" s="50">
        <v>0</v>
      </c>
      <c r="J452" s="50">
        <v>2000</v>
      </c>
      <c r="K452" s="50" t="s">
        <v>116</v>
      </c>
    </row>
    <row r="453" spans="1:11" s="7" customFormat="1" ht="15">
      <c r="A453" s="52">
        <v>44403</v>
      </c>
      <c r="B453" s="50" t="s">
        <v>284</v>
      </c>
      <c r="C453" s="50">
        <v>375</v>
      </c>
      <c r="D453" s="50">
        <v>1720</v>
      </c>
      <c r="E453" s="51">
        <v>22</v>
      </c>
      <c r="F453" s="50">
        <v>30</v>
      </c>
      <c r="G453" s="50">
        <v>38</v>
      </c>
      <c r="H453" s="50">
        <v>0</v>
      </c>
      <c r="I453" s="50">
        <v>0</v>
      </c>
      <c r="J453" s="50">
        <v>-4500</v>
      </c>
      <c r="K453" s="50" t="s">
        <v>122</v>
      </c>
    </row>
    <row r="454" spans="1:11" s="7" customFormat="1" ht="15">
      <c r="A454" s="52">
        <v>44400</v>
      </c>
      <c r="B454" s="50" t="s">
        <v>25</v>
      </c>
      <c r="C454" s="50">
        <v>1700</v>
      </c>
      <c r="D454" s="50">
        <v>1250</v>
      </c>
      <c r="E454" s="51">
        <v>35</v>
      </c>
      <c r="F454" s="50">
        <v>38</v>
      </c>
      <c r="G454" s="50">
        <v>41</v>
      </c>
      <c r="H454" s="50">
        <v>5100</v>
      </c>
      <c r="I454" s="50">
        <v>0</v>
      </c>
      <c r="J454" s="50">
        <v>5100</v>
      </c>
      <c r="K454" s="50" t="s">
        <v>116</v>
      </c>
    </row>
    <row r="455" spans="1:11" s="7" customFormat="1" ht="15">
      <c r="A455" s="52">
        <v>44399</v>
      </c>
      <c r="B455" s="50" t="s">
        <v>293</v>
      </c>
      <c r="C455" s="50">
        <v>1400</v>
      </c>
      <c r="D455" s="50">
        <v>750</v>
      </c>
      <c r="E455" s="51">
        <v>9</v>
      </c>
      <c r="F455" s="50">
        <v>12</v>
      </c>
      <c r="G455" s="50">
        <v>15</v>
      </c>
      <c r="H455" s="50">
        <v>0</v>
      </c>
      <c r="I455" s="50">
        <v>0</v>
      </c>
      <c r="J455" s="50">
        <v>0</v>
      </c>
      <c r="K455" s="50" t="s">
        <v>114</v>
      </c>
    </row>
    <row r="456" spans="1:11" s="7" customFormat="1" ht="15">
      <c r="A456" s="52">
        <v>44397</v>
      </c>
      <c r="B456" s="50" t="s">
        <v>296</v>
      </c>
      <c r="C456" s="50">
        <v>75</v>
      </c>
      <c r="D456" s="50">
        <v>15700</v>
      </c>
      <c r="E456" s="51">
        <v>80</v>
      </c>
      <c r="F456" s="50">
        <v>100</v>
      </c>
      <c r="G456" s="50">
        <v>120</v>
      </c>
      <c r="H456" s="50">
        <v>1500</v>
      </c>
      <c r="I456" s="50">
        <v>1500</v>
      </c>
      <c r="J456" s="50">
        <v>3000</v>
      </c>
      <c r="K456" s="50" t="s">
        <v>120</v>
      </c>
    </row>
    <row r="457" spans="1:11" s="7" customFormat="1" ht="15">
      <c r="A457" s="52">
        <v>44397</v>
      </c>
      <c r="B457" s="50" t="s">
        <v>127</v>
      </c>
      <c r="C457" s="50">
        <v>100</v>
      </c>
      <c r="D457" s="50">
        <v>7500</v>
      </c>
      <c r="E457" s="51">
        <v>140</v>
      </c>
      <c r="F457" s="50">
        <v>160</v>
      </c>
      <c r="G457" s="50">
        <v>180</v>
      </c>
      <c r="H457" s="50">
        <v>0</v>
      </c>
      <c r="I457" s="50">
        <v>0</v>
      </c>
      <c r="J457" s="50">
        <v>0</v>
      </c>
      <c r="K457" s="50" t="s">
        <v>113</v>
      </c>
    </row>
    <row r="458" spans="1:11" s="7" customFormat="1" ht="15">
      <c r="A458" s="52">
        <v>44397</v>
      </c>
      <c r="B458" s="50" t="s">
        <v>25</v>
      </c>
      <c r="C458" s="50">
        <v>1700</v>
      </c>
      <c r="D458" s="50">
        <v>1280</v>
      </c>
      <c r="E458" s="51">
        <v>35</v>
      </c>
      <c r="F458" s="50">
        <v>38</v>
      </c>
      <c r="G458" s="50">
        <v>41</v>
      </c>
      <c r="H458" s="50">
        <v>5100</v>
      </c>
      <c r="I458" s="50">
        <v>0</v>
      </c>
      <c r="J458" s="50">
        <v>5100</v>
      </c>
      <c r="K458" s="50" t="s">
        <v>116</v>
      </c>
    </row>
    <row r="459" spans="1:11" s="7" customFormat="1" ht="15">
      <c r="A459" s="52">
        <v>44396</v>
      </c>
      <c r="B459" s="50" t="s">
        <v>194</v>
      </c>
      <c r="C459" s="50">
        <v>200</v>
      </c>
      <c r="D459" s="50">
        <v>4700</v>
      </c>
      <c r="E459" s="51">
        <v>105</v>
      </c>
      <c r="F459" s="50">
        <v>115</v>
      </c>
      <c r="G459" s="50">
        <v>125</v>
      </c>
      <c r="H459" s="50">
        <v>2000</v>
      </c>
      <c r="I459" s="50">
        <v>0</v>
      </c>
      <c r="J459" s="50">
        <v>2000</v>
      </c>
      <c r="K459" s="50" t="s">
        <v>116</v>
      </c>
    </row>
    <row r="460" spans="1:11" s="7" customFormat="1" ht="15">
      <c r="A460" s="52">
        <v>44393</v>
      </c>
      <c r="B460" s="50" t="s">
        <v>43</v>
      </c>
      <c r="C460" s="50">
        <v>700</v>
      </c>
      <c r="D460" s="50">
        <v>1000</v>
      </c>
      <c r="E460" s="51">
        <v>23</v>
      </c>
      <c r="F460" s="50">
        <v>25</v>
      </c>
      <c r="G460" s="50">
        <v>27</v>
      </c>
      <c r="H460" s="50">
        <v>1400</v>
      </c>
      <c r="I460" s="50">
        <v>1400</v>
      </c>
      <c r="J460" s="50">
        <v>2800</v>
      </c>
      <c r="K460" s="50" t="s">
        <v>120</v>
      </c>
    </row>
    <row r="461" spans="1:11" s="7" customFormat="1" ht="15">
      <c r="A461" s="52">
        <v>44392</v>
      </c>
      <c r="B461" s="50" t="s">
        <v>23</v>
      </c>
      <c r="C461" s="50">
        <v>300</v>
      </c>
      <c r="D461" s="50">
        <v>2500</v>
      </c>
      <c r="E461" s="51">
        <v>70</v>
      </c>
      <c r="F461" s="50">
        <v>80</v>
      </c>
      <c r="G461" s="50">
        <v>90</v>
      </c>
      <c r="H461" s="50">
        <v>3000</v>
      </c>
      <c r="I461" s="50">
        <v>0</v>
      </c>
      <c r="J461" s="50">
        <v>3000</v>
      </c>
      <c r="K461" s="50" t="s">
        <v>116</v>
      </c>
    </row>
    <row r="462" spans="1:11" s="7" customFormat="1" ht="15">
      <c r="A462" s="52">
        <v>44384</v>
      </c>
      <c r="B462" s="50" t="s">
        <v>244</v>
      </c>
      <c r="C462" s="50">
        <v>350</v>
      </c>
      <c r="D462" s="50">
        <v>2700</v>
      </c>
      <c r="E462" s="51">
        <v>70</v>
      </c>
      <c r="F462" s="50">
        <v>80</v>
      </c>
      <c r="G462" s="50">
        <v>90</v>
      </c>
      <c r="H462" s="50">
        <v>3500</v>
      </c>
      <c r="I462" s="50">
        <v>0</v>
      </c>
      <c r="J462" s="50">
        <v>3500</v>
      </c>
      <c r="K462" s="50" t="s">
        <v>116</v>
      </c>
    </row>
    <row r="463" spans="1:11" s="7" customFormat="1" ht="15">
      <c r="A463" s="52">
        <v>44382</v>
      </c>
      <c r="B463" s="50" t="s">
        <v>281</v>
      </c>
      <c r="C463" s="50">
        <v>1100</v>
      </c>
      <c r="D463" s="50">
        <v>680</v>
      </c>
      <c r="E463" s="51">
        <v>23</v>
      </c>
      <c r="F463" s="50">
        <v>25</v>
      </c>
      <c r="G463" s="50">
        <v>27</v>
      </c>
      <c r="H463" s="50">
        <v>2200</v>
      </c>
      <c r="I463" s="50">
        <v>0</v>
      </c>
      <c r="J463" s="50">
        <v>2200</v>
      </c>
      <c r="K463" s="50" t="s">
        <v>116</v>
      </c>
    </row>
    <row r="464" spans="1:11" s="7" customFormat="1" ht="15">
      <c r="A464" s="52">
        <v>44377</v>
      </c>
      <c r="B464" s="50" t="s">
        <v>239</v>
      </c>
      <c r="C464" s="50">
        <v>250</v>
      </c>
      <c r="D464" s="50">
        <v>2120</v>
      </c>
      <c r="E464" s="51">
        <v>80</v>
      </c>
      <c r="F464" s="50">
        <v>90</v>
      </c>
      <c r="G464" s="50">
        <v>100</v>
      </c>
      <c r="H464" s="50">
        <v>2500</v>
      </c>
      <c r="I464" s="50">
        <v>0</v>
      </c>
      <c r="J464" s="50">
        <v>2500</v>
      </c>
      <c r="K464" s="50" t="s">
        <v>116</v>
      </c>
    </row>
    <row r="465" spans="1:11" s="7" customFormat="1" ht="15">
      <c r="A465" s="52">
        <v>44375</v>
      </c>
      <c r="B465" s="50" t="s">
        <v>220</v>
      </c>
      <c r="C465" s="50">
        <v>5700</v>
      </c>
      <c r="D465" s="50">
        <v>340</v>
      </c>
      <c r="E465" s="51">
        <v>16.5</v>
      </c>
      <c r="F465" s="50">
        <v>17.5</v>
      </c>
      <c r="G465" s="50">
        <v>18.5</v>
      </c>
      <c r="H465" s="50">
        <v>5700</v>
      </c>
      <c r="I465" s="50">
        <v>5700</v>
      </c>
      <c r="J465" s="50">
        <v>11400</v>
      </c>
      <c r="K465" s="50" t="s">
        <v>120</v>
      </c>
    </row>
    <row r="466" spans="1:11" s="7" customFormat="1" ht="15">
      <c r="A466" s="52">
        <v>44371</v>
      </c>
      <c r="B466" s="50" t="s">
        <v>130</v>
      </c>
      <c r="C466" s="50">
        <v>800</v>
      </c>
      <c r="D466" s="50">
        <v>1000</v>
      </c>
      <c r="E466" s="51">
        <v>20</v>
      </c>
      <c r="F466" s="50">
        <v>22</v>
      </c>
      <c r="G466" s="50">
        <v>24</v>
      </c>
      <c r="H466" s="50">
        <v>0</v>
      </c>
      <c r="I466" s="50">
        <v>0</v>
      </c>
      <c r="J466" s="50">
        <v>0</v>
      </c>
      <c r="K466" s="50" t="s">
        <v>113</v>
      </c>
    </row>
    <row r="467" spans="1:11" s="7" customFormat="1" ht="15">
      <c r="A467" s="52">
        <v>44370</v>
      </c>
      <c r="B467" s="50" t="s">
        <v>208</v>
      </c>
      <c r="C467" s="50">
        <v>1300</v>
      </c>
      <c r="D467" s="50">
        <v>850</v>
      </c>
      <c r="E467" s="51">
        <v>23</v>
      </c>
      <c r="F467" s="50">
        <v>25</v>
      </c>
      <c r="G467" s="50">
        <v>27</v>
      </c>
      <c r="H467" s="50">
        <v>2600</v>
      </c>
      <c r="I467" s="50">
        <v>0</v>
      </c>
      <c r="J467" s="50">
        <v>2600</v>
      </c>
      <c r="K467" s="50" t="s">
        <v>116</v>
      </c>
    </row>
    <row r="468" spans="1:11" s="7" customFormat="1" ht="15">
      <c r="A468" s="52">
        <v>44363</v>
      </c>
      <c r="B468" s="50" t="s">
        <v>257</v>
      </c>
      <c r="C468" s="50">
        <v>1250</v>
      </c>
      <c r="D468" s="50">
        <v>700</v>
      </c>
      <c r="E468" s="51">
        <v>45</v>
      </c>
      <c r="F468" s="50">
        <v>47</v>
      </c>
      <c r="G468" s="50">
        <v>49</v>
      </c>
      <c r="H468" s="50">
        <v>2500</v>
      </c>
      <c r="I468" s="50">
        <v>2500</v>
      </c>
      <c r="J468" s="50">
        <v>5000</v>
      </c>
      <c r="K468" s="50" t="s">
        <v>120</v>
      </c>
    </row>
    <row r="469" spans="1:11" s="7" customFormat="1" ht="15">
      <c r="A469" s="52">
        <v>44361</v>
      </c>
      <c r="B469" s="50" t="s">
        <v>239</v>
      </c>
      <c r="C469" s="50">
        <v>250</v>
      </c>
      <c r="D469" s="50">
        <v>2200</v>
      </c>
      <c r="E469" s="51">
        <v>60</v>
      </c>
      <c r="F469" s="50">
        <v>70</v>
      </c>
      <c r="G469" s="50">
        <v>80</v>
      </c>
      <c r="H469" s="50">
        <v>2500</v>
      </c>
      <c r="I469" s="50">
        <v>0</v>
      </c>
      <c r="J469" s="50">
        <v>2500</v>
      </c>
      <c r="K469" s="50" t="s">
        <v>116</v>
      </c>
    </row>
    <row r="470" spans="1:11" s="7" customFormat="1" ht="15">
      <c r="A470" s="52">
        <v>44358</v>
      </c>
      <c r="B470" s="50" t="s">
        <v>25</v>
      </c>
      <c r="C470" s="50">
        <v>1700</v>
      </c>
      <c r="D470" s="50">
        <v>1120</v>
      </c>
      <c r="E470" s="51">
        <v>30</v>
      </c>
      <c r="F470" s="50">
        <v>33</v>
      </c>
      <c r="G470" s="50">
        <v>36</v>
      </c>
      <c r="H470" s="50">
        <v>0</v>
      </c>
      <c r="I470" s="50">
        <v>0</v>
      </c>
      <c r="J470" s="50">
        <v>-8500</v>
      </c>
      <c r="K470" s="50" t="s">
        <v>122</v>
      </c>
    </row>
    <row r="471" spans="1:11" s="7" customFormat="1" ht="15">
      <c r="A471" s="52">
        <v>44357</v>
      </c>
      <c r="B471" s="50" t="s">
        <v>64</v>
      </c>
      <c r="C471" s="50">
        <v>1300</v>
      </c>
      <c r="D471" s="50">
        <v>970</v>
      </c>
      <c r="E471" s="51">
        <v>30</v>
      </c>
      <c r="F471" s="50">
        <v>33</v>
      </c>
      <c r="G471" s="50">
        <v>36</v>
      </c>
      <c r="H471" s="50">
        <v>0</v>
      </c>
      <c r="I471" s="50">
        <v>0</v>
      </c>
      <c r="J471" s="50">
        <v>-6500</v>
      </c>
      <c r="K471" s="50" t="s">
        <v>122</v>
      </c>
    </row>
    <row r="472" spans="1:11" s="7" customFormat="1" ht="15">
      <c r="A472" s="52">
        <v>44356</v>
      </c>
      <c r="B472" s="50" t="s">
        <v>38</v>
      </c>
      <c r="C472" s="50">
        <v>600</v>
      </c>
      <c r="D472" s="50">
        <v>1400</v>
      </c>
      <c r="E472" s="51">
        <v>39</v>
      </c>
      <c r="F472" s="50">
        <v>42</v>
      </c>
      <c r="G472" s="50">
        <v>45</v>
      </c>
      <c r="H472" s="50">
        <v>1800</v>
      </c>
      <c r="I472" s="50">
        <v>0</v>
      </c>
      <c r="J472" s="50">
        <v>1800</v>
      </c>
      <c r="K472" s="50" t="s">
        <v>116</v>
      </c>
    </row>
    <row r="473" spans="1:11" s="7" customFormat="1" ht="15">
      <c r="A473" s="52">
        <v>44355</v>
      </c>
      <c r="B473" s="50" t="s">
        <v>39</v>
      </c>
      <c r="C473" s="50">
        <v>1300</v>
      </c>
      <c r="D473" s="50">
        <v>850</v>
      </c>
      <c r="E473" s="51">
        <v>28</v>
      </c>
      <c r="F473" s="50">
        <v>30</v>
      </c>
      <c r="G473" s="50">
        <v>32</v>
      </c>
      <c r="H473" s="50">
        <v>2600</v>
      </c>
      <c r="I473" s="50">
        <v>2600</v>
      </c>
      <c r="J473" s="50">
        <v>5200</v>
      </c>
      <c r="K473" s="50" t="s">
        <v>120</v>
      </c>
    </row>
    <row r="474" spans="1:11" s="7" customFormat="1" ht="15">
      <c r="A474" s="52">
        <v>44354</v>
      </c>
      <c r="B474" s="50" t="s">
        <v>253</v>
      </c>
      <c r="C474" s="50">
        <v>575</v>
      </c>
      <c r="D474" s="50">
        <v>1520</v>
      </c>
      <c r="E474" s="51">
        <v>41</v>
      </c>
      <c r="F474" s="50">
        <v>45</v>
      </c>
      <c r="G474" s="50">
        <v>49</v>
      </c>
      <c r="H474" s="50">
        <v>2300</v>
      </c>
      <c r="I474" s="50">
        <v>2300</v>
      </c>
      <c r="J474" s="50">
        <v>4600</v>
      </c>
      <c r="K474" s="50" t="s">
        <v>120</v>
      </c>
    </row>
    <row r="475" spans="1:11" s="7" customFormat="1" ht="15">
      <c r="A475" s="52">
        <v>44351</v>
      </c>
      <c r="B475" s="50" t="s">
        <v>239</v>
      </c>
      <c r="C475" s="50">
        <v>250</v>
      </c>
      <c r="D475" s="50">
        <v>2240</v>
      </c>
      <c r="E475" s="51">
        <v>65</v>
      </c>
      <c r="F475" s="50">
        <v>75</v>
      </c>
      <c r="G475" s="50">
        <v>85</v>
      </c>
      <c r="H475" s="50">
        <v>2500</v>
      </c>
      <c r="I475" s="50">
        <v>0</v>
      </c>
      <c r="J475" s="50">
        <v>2550</v>
      </c>
      <c r="K475" s="50" t="s">
        <v>116</v>
      </c>
    </row>
    <row r="476" spans="1:11" s="7" customFormat="1" ht="15">
      <c r="A476" s="52">
        <v>44350</v>
      </c>
      <c r="B476" s="50" t="s">
        <v>199</v>
      </c>
      <c r="C476" s="50">
        <v>1250</v>
      </c>
      <c r="D476" s="50">
        <v>810</v>
      </c>
      <c r="E476" s="51">
        <v>41</v>
      </c>
      <c r="F476" s="50">
        <v>43</v>
      </c>
      <c r="G476" s="50">
        <v>45</v>
      </c>
      <c r="H476" s="50">
        <v>2500</v>
      </c>
      <c r="I476" s="50">
        <v>2500</v>
      </c>
      <c r="J476" s="50">
        <v>5000</v>
      </c>
      <c r="K476" s="50" t="s">
        <v>120</v>
      </c>
    </row>
    <row r="477" spans="1:11" s="7" customFormat="1" ht="15">
      <c r="A477" s="52">
        <v>44349</v>
      </c>
      <c r="B477" s="50" t="s">
        <v>220</v>
      </c>
      <c r="C477" s="50">
        <v>5700</v>
      </c>
      <c r="D477" s="50">
        <v>320</v>
      </c>
      <c r="E477" s="51">
        <v>18</v>
      </c>
      <c r="F477" s="50">
        <v>19</v>
      </c>
      <c r="G477" s="50">
        <v>20</v>
      </c>
      <c r="H477" s="50">
        <v>0</v>
      </c>
      <c r="I477" s="50">
        <v>0</v>
      </c>
      <c r="J477" s="50">
        <v>-8550</v>
      </c>
      <c r="K477" s="50" t="s">
        <v>122</v>
      </c>
    </row>
    <row r="478" spans="1:11" s="7" customFormat="1" ht="15">
      <c r="A478" s="52">
        <v>44348</v>
      </c>
      <c r="B478" s="50" t="s">
        <v>12</v>
      </c>
      <c r="C478" s="50">
        <v>1375</v>
      </c>
      <c r="D478" s="50">
        <v>650</v>
      </c>
      <c r="E478" s="51">
        <v>23</v>
      </c>
      <c r="F478" s="50">
        <v>25</v>
      </c>
      <c r="G478" s="50">
        <v>27</v>
      </c>
      <c r="H478" s="50">
        <v>2750</v>
      </c>
      <c r="I478" s="50">
        <v>0</v>
      </c>
      <c r="J478" s="50">
        <v>2750</v>
      </c>
      <c r="K478" s="50" t="s">
        <v>116</v>
      </c>
    </row>
    <row r="479" spans="1:11" s="7" customFormat="1" ht="15">
      <c r="A479" s="52">
        <v>44347</v>
      </c>
      <c r="B479" s="50" t="s">
        <v>25</v>
      </c>
      <c r="C479" s="50">
        <v>1700</v>
      </c>
      <c r="D479" s="50">
        <v>1150</v>
      </c>
      <c r="E479" s="51">
        <v>41</v>
      </c>
      <c r="F479" s="50">
        <v>45</v>
      </c>
      <c r="G479" s="50">
        <v>49</v>
      </c>
      <c r="H479" s="50">
        <v>6800</v>
      </c>
      <c r="I479" s="50">
        <v>0</v>
      </c>
      <c r="J479" s="50">
        <v>6800</v>
      </c>
      <c r="K479" s="50" t="s">
        <v>116</v>
      </c>
    </row>
    <row r="480" spans="1:11" s="7" customFormat="1" ht="15">
      <c r="A480" s="52">
        <v>44344</v>
      </c>
      <c r="B480" s="50" t="s">
        <v>13</v>
      </c>
      <c r="C480" s="50">
        <v>750</v>
      </c>
      <c r="D480" s="50">
        <v>1580</v>
      </c>
      <c r="E480" s="51">
        <v>24</v>
      </c>
      <c r="F480" s="50">
        <v>30</v>
      </c>
      <c r="G480" s="50">
        <v>36</v>
      </c>
      <c r="H480" s="50">
        <v>4500</v>
      </c>
      <c r="I480" s="50">
        <v>4500</v>
      </c>
      <c r="J480" s="50">
        <v>9000</v>
      </c>
      <c r="K480" s="50" t="s">
        <v>120</v>
      </c>
    </row>
    <row r="481" spans="1:11" s="7" customFormat="1" ht="15">
      <c r="A481" s="52">
        <v>44342</v>
      </c>
      <c r="B481" s="50" t="s">
        <v>25</v>
      </c>
      <c r="C481" s="50">
        <v>1700</v>
      </c>
      <c r="D481" s="50">
        <v>1100</v>
      </c>
      <c r="E481" s="51">
        <v>21</v>
      </c>
      <c r="F481" s="50">
        <v>23</v>
      </c>
      <c r="G481" s="50">
        <v>25</v>
      </c>
      <c r="H481" s="50">
        <v>2200</v>
      </c>
      <c r="I481" s="50">
        <v>2200</v>
      </c>
      <c r="J481" s="50">
        <v>4400</v>
      </c>
      <c r="K481" s="50" t="s">
        <v>120</v>
      </c>
    </row>
    <row r="482" spans="1:11" s="7" customFormat="1" ht="15">
      <c r="A482" s="52">
        <v>44341</v>
      </c>
      <c r="B482" s="50" t="s">
        <v>37</v>
      </c>
      <c r="C482" s="50">
        <v>300</v>
      </c>
      <c r="D482" s="50">
        <v>1520</v>
      </c>
      <c r="E482" s="51">
        <v>20</v>
      </c>
      <c r="F482" s="50">
        <v>25</v>
      </c>
      <c r="G482" s="50">
        <v>30</v>
      </c>
      <c r="H482" s="50">
        <v>1500</v>
      </c>
      <c r="I482" s="50">
        <v>0</v>
      </c>
      <c r="J482" s="50">
        <v>1500</v>
      </c>
      <c r="K482" s="50" t="s">
        <v>116</v>
      </c>
    </row>
    <row r="483" spans="1:11" s="7" customFormat="1" ht="15">
      <c r="A483" s="52">
        <v>44340</v>
      </c>
      <c r="B483" s="50" t="s">
        <v>37</v>
      </c>
      <c r="C483" s="50">
        <v>300</v>
      </c>
      <c r="D483" s="50">
        <v>1460</v>
      </c>
      <c r="E483" s="51">
        <v>17</v>
      </c>
      <c r="F483" s="50">
        <v>22</v>
      </c>
      <c r="G483" s="50">
        <v>27</v>
      </c>
      <c r="H483" s="50">
        <v>1500</v>
      </c>
      <c r="I483" s="50">
        <v>0</v>
      </c>
      <c r="J483" s="50">
        <v>1500</v>
      </c>
      <c r="K483" s="50" t="s">
        <v>116</v>
      </c>
    </row>
    <row r="484" spans="1:11" s="7" customFormat="1" ht="15">
      <c r="A484" s="52">
        <v>44337</v>
      </c>
      <c r="B484" s="50" t="s">
        <v>64</v>
      </c>
      <c r="C484" s="50">
        <v>1300</v>
      </c>
      <c r="D484" s="50">
        <v>920</v>
      </c>
      <c r="E484" s="51">
        <v>22</v>
      </c>
      <c r="F484" s="50">
        <v>26</v>
      </c>
      <c r="G484" s="50">
        <v>30</v>
      </c>
      <c r="H484" s="50">
        <v>5200</v>
      </c>
      <c r="I484" s="50">
        <v>0</v>
      </c>
      <c r="J484" s="50">
        <v>5200</v>
      </c>
      <c r="K484" s="50" t="s">
        <v>116</v>
      </c>
    </row>
    <row r="485" spans="1:11" s="7" customFormat="1" ht="15">
      <c r="A485" s="52">
        <v>44336</v>
      </c>
      <c r="B485" s="50" t="s">
        <v>39</v>
      </c>
      <c r="C485" s="50">
        <v>1300</v>
      </c>
      <c r="D485" s="50">
        <v>790</v>
      </c>
      <c r="E485" s="51">
        <v>28</v>
      </c>
      <c r="F485" s="50">
        <v>30</v>
      </c>
      <c r="G485" s="50">
        <v>32</v>
      </c>
      <c r="H485" s="50">
        <v>0</v>
      </c>
      <c r="I485" s="50">
        <v>0</v>
      </c>
      <c r="J485" s="50">
        <v>0</v>
      </c>
      <c r="K485" s="50" t="s">
        <v>113</v>
      </c>
    </row>
    <row r="486" spans="1:11" s="7" customFormat="1" ht="15">
      <c r="A486" s="52">
        <v>44333</v>
      </c>
      <c r="B486" s="50" t="s">
        <v>171</v>
      </c>
      <c r="C486" s="50">
        <v>300</v>
      </c>
      <c r="D486" s="50">
        <v>2720</v>
      </c>
      <c r="E486" s="51">
        <v>80</v>
      </c>
      <c r="F486" s="50">
        <v>90</v>
      </c>
      <c r="G486" s="50">
        <v>100</v>
      </c>
      <c r="H486" s="50">
        <v>3000</v>
      </c>
      <c r="I486" s="50">
        <v>3000</v>
      </c>
      <c r="J486" s="50">
        <v>6000</v>
      </c>
      <c r="K486" s="50" t="s">
        <v>120</v>
      </c>
    </row>
    <row r="487" spans="1:11" s="7" customFormat="1" ht="15">
      <c r="A487" s="52">
        <v>44330</v>
      </c>
      <c r="B487" s="50" t="s">
        <v>39</v>
      </c>
      <c r="C487" s="50">
        <v>1300</v>
      </c>
      <c r="D487" s="50">
        <v>640</v>
      </c>
      <c r="E487" s="51">
        <v>30</v>
      </c>
      <c r="F487" s="50">
        <v>32</v>
      </c>
      <c r="G487" s="50">
        <v>33</v>
      </c>
      <c r="H487" s="50">
        <v>2600</v>
      </c>
      <c r="I487" s="50">
        <v>2600</v>
      </c>
      <c r="J487" s="50">
        <v>5200</v>
      </c>
      <c r="K487" s="50" t="s">
        <v>120</v>
      </c>
    </row>
    <row r="488" spans="1:11" s="7" customFormat="1" ht="15">
      <c r="A488" s="52">
        <v>44326</v>
      </c>
      <c r="B488" s="50" t="s">
        <v>39</v>
      </c>
      <c r="C488" s="50">
        <v>1300</v>
      </c>
      <c r="D488" s="50">
        <v>630</v>
      </c>
      <c r="E488" s="51">
        <v>33</v>
      </c>
      <c r="F488" s="50">
        <v>35</v>
      </c>
      <c r="G488" s="50">
        <v>37</v>
      </c>
      <c r="H488" s="50">
        <v>2600</v>
      </c>
      <c r="I488" s="50">
        <v>0</v>
      </c>
      <c r="J488" s="50">
        <v>2600</v>
      </c>
      <c r="K488" s="50" t="s">
        <v>116</v>
      </c>
    </row>
    <row r="489" spans="1:11" s="7" customFormat="1" ht="15">
      <c r="A489" s="52">
        <v>44321</v>
      </c>
      <c r="B489" s="50" t="s">
        <v>32</v>
      </c>
      <c r="C489" s="50">
        <v>3000</v>
      </c>
      <c r="D489" s="50">
        <v>365</v>
      </c>
      <c r="E489" s="51">
        <v>16</v>
      </c>
      <c r="F489" s="50">
        <v>17</v>
      </c>
      <c r="G489" s="50">
        <v>18</v>
      </c>
      <c r="H489" s="50">
        <v>3000</v>
      </c>
      <c r="I489" s="50">
        <v>0</v>
      </c>
      <c r="J489" s="50">
        <v>3000</v>
      </c>
      <c r="K489" s="50" t="s">
        <v>116</v>
      </c>
    </row>
    <row r="490" spans="1:11" s="7" customFormat="1" ht="15">
      <c r="A490" s="52">
        <v>44320</v>
      </c>
      <c r="B490" s="50" t="s">
        <v>271</v>
      </c>
      <c r="C490" s="50">
        <v>1200</v>
      </c>
      <c r="D490" s="50">
        <v>700</v>
      </c>
      <c r="E490" s="51">
        <v>30</v>
      </c>
      <c r="F490" s="50">
        <v>33</v>
      </c>
      <c r="G490" s="50">
        <v>36</v>
      </c>
      <c r="H490" s="50">
        <v>0</v>
      </c>
      <c r="I490" s="50">
        <v>0</v>
      </c>
      <c r="J490" s="50">
        <v>-6000</v>
      </c>
      <c r="K490" s="50" t="s">
        <v>122</v>
      </c>
    </row>
    <row r="491" spans="1:11" s="7" customFormat="1" ht="15">
      <c r="A491" s="52">
        <v>44319</v>
      </c>
      <c r="B491" s="50" t="s">
        <v>158</v>
      </c>
      <c r="C491" s="50">
        <v>1600</v>
      </c>
      <c r="D491" s="50">
        <v>510</v>
      </c>
      <c r="E491" s="51">
        <v>22</v>
      </c>
      <c r="F491" s="50">
        <v>24</v>
      </c>
      <c r="G491" s="50">
        <v>26</v>
      </c>
      <c r="H491" s="50">
        <v>0</v>
      </c>
      <c r="I491" s="50">
        <v>0</v>
      </c>
      <c r="J491" s="50">
        <v>0</v>
      </c>
      <c r="K491" s="50" t="s">
        <v>113</v>
      </c>
    </row>
    <row r="492" spans="1:11" s="7" customFormat="1" ht="15">
      <c r="A492" s="52">
        <v>44316</v>
      </c>
      <c r="B492" s="50" t="s">
        <v>25</v>
      </c>
      <c r="C492" s="50">
        <v>1700</v>
      </c>
      <c r="D492" s="50">
        <v>990</v>
      </c>
      <c r="E492" s="51">
        <v>16</v>
      </c>
      <c r="F492" s="50">
        <v>18</v>
      </c>
      <c r="G492" s="50">
        <v>20</v>
      </c>
      <c r="H492" s="50">
        <v>3400</v>
      </c>
      <c r="I492" s="50">
        <v>3400</v>
      </c>
      <c r="J492" s="50">
        <v>6800</v>
      </c>
      <c r="K492" s="50" t="s">
        <v>120</v>
      </c>
    </row>
    <row r="493" spans="1:11" s="7" customFormat="1" ht="15">
      <c r="A493" s="52">
        <v>44315</v>
      </c>
      <c r="B493" s="50" t="s">
        <v>227</v>
      </c>
      <c r="C493" s="50">
        <v>300</v>
      </c>
      <c r="D493" s="50">
        <v>3000</v>
      </c>
      <c r="E493" s="51">
        <v>15</v>
      </c>
      <c r="F493" s="50">
        <v>25</v>
      </c>
      <c r="G493" s="50">
        <v>30</v>
      </c>
      <c r="H493" s="50">
        <v>3000</v>
      </c>
      <c r="I493" s="50">
        <v>3000</v>
      </c>
      <c r="J493" s="50">
        <v>6000</v>
      </c>
      <c r="K493" s="50" t="s">
        <v>120</v>
      </c>
    </row>
    <row r="494" spans="1:11" s="7" customFormat="1" ht="15">
      <c r="A494" s="52">
        <v>44314</v>
      </c>
      <c r="B494" s="50" t="s">
        <v>25</v>
      </c>
      <c r="C494" s="50">
        <v>1700</v>
      </c>
      <c r="D494" s="50">
        <v>970</v>
      </c>
      <c r="E494" s="51">
        <v>10</v>
      </c>
      <c r="F494" s="50">
        <v>12</v>
      </c>
      <c r="G494" s="50">
        <v>14</v>
      </c>
      <c r="H494" s="50">
        <v>3400</v>
      </c>
      <c r="I494" s="50">
        <v>3400</v>
      </c>
      <c r="J494" s="50">
        <v>6800</v>
      </c>
      <c r="K494" s="50" t="s">
        <v>120</v>
      </c>
    </row>
    <row r="495" spans="1:11" s="7" customFormat="1" ht="15">
      <c r="A495" s="52">
        <v>44313</v>
      </c>
      <c r="B495" s="50" t="s">
        <v>271</v>
      </c>
      <c r="C495" s="50">
        <v>1200</v>
      </c>
      <c r="D495" s="50">
        <v>700</v>
      </c>
      <c r="E495" s="51">
        <v>10</v>
      </c>
      <c r="F495" s="50">
        <v>12</v>
      </c>
      <c r="G495" s="50">
        <v>14</v>
      </c>
      <c r="H495" s="50">
        <v>2400</v>
      </c>
      <c r="I495" s="50">
        <v>2400</v>
      </c>
      <c r="J495" s="50">
        <v>4800</v>
      </c>
      <c r="K495" s="50" t="s">
        <v>120</v>
      </c>
    </row>
    <row r="496" spans="1:11" s="7" customFormat="1" ht="15">
      <c r="A496" s="52">
        <v>44312</v>
      </c>
      <c r="B496" s="50" t="s">
        <v>259</v>
      </c>
      <c r="C496" s="50">
        <v>300</v>
      </c>
      <c r="D496" s="50">
        <v>2300</v>
      </c>
      <c r="E496" s="51">
        <v>20</v>
      </c>
      <c r="F496" s="50">
        <v>30</v>
      </c>
      <c r="G496" s="50">
        <v>40</v>
      </c>
      <c r="H496" s="50">
        <v>0</v>
      </c>
      <c r="I496" s="50">
        <v>0</v>
      </c>
      <c r="J496" s="50">
        <v>-4500</v>
      </c>
      <c r="K496" s="50" t="s">
        <v>122</v>
      </c>
    </row>
    <row r="497" spans="1:11" s="7" customFormat="1" ht="15">
      <c r="A497" s="52">
        <v>44309</v>
      </c>
      <c r="B497" s="50" t="s">
        <v>295</v>
      </c>
      <c r="C497" s="50">
        <v>1000</v>
      </c>
      <c r="D497" s="50">
        <v>1200</v>
      </c>
      <c r="E497" s="50">
        <v>31</v>
      </c>
      <c r="F497" s="51">
        <v>32.5</v>
      </c>
      <c r="G497" s="50">
        <v>35</v>
      </c>
      <c r="H497" s="50">
        <v>1500</v>
      </c>
      <c r="I497" s="50">
        <v>0</v>
      </c>
      <c r="J497" s="50">
        <v>1500</v>
      </c>
      <c r="K497" s="50" t="s">
        <v>116</v>
      </c>
    </row>
    <row r="498" spans="1:11" s="7" customFormat="1" ht="15">
      <c r="A498" s="52">
        <v>44306</v>
      </c>
      <c r="B498" s="50" t="s">
        <v>13</v>
      </c>
      <c r="C498" s="50">
        <v>750</v>
      </c>
      <c r="D498" s="50">
        <v>1600</v>
      </c>
      <c r="E498" s="51">
        <v>60</v>
      </c>
      <c r="F498" s="50">
        <v>63</v>
      </c>
      <c r="G498" s="50">
        <v>68</v>
      </c>
      <c r="H498" s="50">
        <v>0</v>
      </c>
      <c r="I498" s="50">
        <v>0</v>
      </c>
      <c r="J498" s="50">
        <v>-3000</v>
      </c>
      <c r="K498" s="50" t="s">
        <v>122</v>
      </c>
    </row>
    <row r="499" spans="1:11" s="7" customFormat="1" ht="15">
      <c r="A499" s="52">
        <v>44295</v>
      </c>
      <c r="B499" s="50" t="s">
        <v>13</v>
      </c>
      <c r="C499" s="50">
        <v>750</v>
      </c>
      <c r="D499" s="50">
        <v>1540</v>
      </c>
      <c r="E499" s="51">
        <v>45</v>
      </c>
      <c r="F499" s="50">
        <v>48</v>
      </c>
      <c r="G499" s="50">
        <v>51</v>
      </c>
      <c r="H499" s="50">
        <v>2250</v>
      </c>
      <c r="I499" s="50">
        <v>2250</v>
      </c>
      <c r="J499" s="50">
        <v>4500</v>
      </c>
      <c r="K499" s="50" t="s">
        <v>120</v>
      </c>
    </row>
    <row r="500" spans="1:11" s="7" customFormat="1" ht="15">
      <c r="A500" s="52">
        <v>44294</v>
      </c>
      <c r="B500" s="50" t="s">
        <v>199</v>
      </c>
      <c r="C500" s="50">
        <v>2500</v>
      </c>
      <c r="D500" s="50">
        <v>870</v>
      </c>
      <c r="E500" s="51">
        <v>47</v>
      </c>
      <c r="F500" s="50">
        <v>48</v>
      </c>
      <c r="G500" s="50">
        <v>49</v>
      </c>
      <c r="H500" s="50">
        <v>0</v>
      </c>
      <c r="I500" s="50">
        <v>0</v>
      </c>
      <c r="J500" s="50">
        <v>0</v>
      </c>
      <c r="K500" s="50" t="s">
        <v>113</v>
      </c>
    </row>
    <row r="501" spans="1:11" s="7" customFormat="1" ht="15">
      <c r="A501" s="52">
        <v>44293</v>
      </c>
      <c r="B501" s="50" t="s">
        <v>39</v>
      </c>
      <c r="C501" s="50">
        <v>1300</v>
      </c>
      <c r="D501" s="50">
        <v>650</v>
      </c>
      <c r="E501" s="51">
        <v>36</v>
      </c>
      <c r="F501" s="50">
        <v>38</v>
      </c>
      <c r="G501" s="50">
        <v>41</v>
      </c>
      <c r="H501" s="50">
        <v>0</v>
      </c>
      <c r="I501" s="50">
        <v>0</v>
      </c>
      <c r="J501" s="50">
        <v>-3900</v>
      </c>
      <c r="K501" s="50" t="s">
        <v>122</v>
      </c>
    </row>
    <row r="502" spans="1:11" s="7" customFormat="1" ht="15">
      <c r="A502" s="52">
        <v>44286</v>
      </c>
      <c r="B502" s="50" t="s">
        <v>39</v>
      </c>
      <c r="C502" s="50">
        <v>1300</v>
      </c>
      <c r="D502" s="50">
        <v>620</v>
      </c>
      <c r="E502" s="51">
        <v>31</v>
      </c>
      <c r="F502" s="50">
        <v>33</v>
      </c>
      <c r="G502" s="50">
        <v>36</v>
      </c>
      <c r="H502" s="50">
        <v>2600</v>
      </c>
      <c r="I502" s="50">
        <v>3900</v>
      </c>
      <c r="J502" s="50">
        <v>6500</v>
      </c>
      <c r="K502" s="50" t="s">
        <v>120</v>
      </c>
    </row>
    <row r="503" spans="1:11" s="7" customFormat="1" ht="15">
      <c r="A503" s="52">
        <v>44285</v>
      </c>
      <c r="B503" s="50" t="s">
        <v>25</v>
      </c>
      <c r="C503" s="50">
        <v>1700</v>
      </c>
      <c r="D503" s="50">
        <v>750</v>
      </c>
      <c r="E503" s="51">
        <v>30</v>
      </c>
      <c r="F503" s="50">
        <v>32</v>
      </c>
      <c r="G503" s="50">
        <v>34</v>
      </c>
      <c r="H503" s="50">
        <v>3400</v>
      </c>
      <c r="I503" s="50">
        <v>3400</v>
      </c>
      <c r="J503" s="50">
        <v>6800</v>
      </c>
      <c r="K503" s="50" t="s">
        <v>120</v>
      </c>
    </row>
    <row r="504" spans="1:11" s="7" customFormat="1" ht="15">
      <c r="A504" s="52">
        <v>44281</v>
      </c>
      <c r="B504" s="50" t="s">
        <v>39</v>
      </c>
      <c r="C504" s="50">
        <v>1300</v>
      </c>
      <c r="D504" s="50">
        <v>610</v>
      </c>
      <c r="E504" s="51">
        <v>8</v>
      </c>
      <c r="F504" s="50">
        <v>10</v>
      </c>
      <c r="G504" s="50">
        <v>12</v>
      </c>
      <c r="H504" s="50">
        <v>2600</v>
      </c>
      <c r="I504" s="50">
        <v>0</v>
      </c>
      <c r="J504" s="50">
        <v>2600</v>
      </c>
      <c r="K504" s="50" t="s">
        <v>116</v>
      </c>
    </row>
    <row r="505" spans="1:11" s="7" customFormat="1" ht="15">
      <c r="A505" s="52">
        <v>44280</v>
      </c>
      <c r="B505" s="50" t="s">
        <v>39</v>
      </c>
      <c r="C505" s="50">
        <v>1300</v>
      </c>
      <c r="D505" s="50">
        <v>640</v>
      </c>
      <c r="E505" s="51">
        <v>13</v>
      </c>
      <c r="F505" s="50">
        <v>15</v>
      </c>
      <c r="G505" s="50">
        <v>17</v>
      </c>
      <c r="H505" s="50">
        <v>0</v>
      </c>
      <c r="I505" s="50">
        <v>0</v>
      </c>
      <c r="J505" s="50">
        <v>0</v>
      </c>
      <c r="K505" s="50" t="s">
        <v>113</v>
      </c>
    </row>
    <row r="506" spans="1:11" s="7" customFormat="1" ht="15">
      <c r="A506" s="52">
        <v>44278</v>
      </c>
      <c r="B506" s="50" t="s">
        <v>14</v>
      </c>
      <c r="C506" s="50">
        <v>400</v>
      </c>
      <c r="D506" s="50">
        <v>1860</v>
      </c>
      <c r="E506" s="51">
        <v>25</v>
      </c>
      <c r="F506" s="50">
        <v>30</v>
      </c>
      <c r="G506" s="50">
        <v>35</v>
      </c>
      <c r="H506" s="50">
        <v>2000</v>
      </c>
      <c r="I506" s="50">
        <v>0</v>
      </c>
      <c r="J506" s="50">
        <v>2000</v>
      </c>
      <c r="K506" s="50" t="s">
        <v>116</v>
      </c>
    </row>
    <row r="507" spans="1:11" s="7" customFormat="1" ht="15">
      <c r="A507" s="52">
        <v>44274</v>
      </c>
      <c r="B507" s="50" t="s">
        <v>220</v>
      </c>
      <c r="C507" s="57">
        <v>5700</v>
      </c>
      <c r="D507" s="50">
        <v>315</v>
      </c>
      <c r="E507" s="50">
        <v>10</v>
      </c>
      <c r="F507" s="51">
        <v>11</v>
      </c>
      <c r="G507" s="50">
        <v>12</v>
      </c>
      <c r="H507" s="50">
        <v>5700</v>
      </c>
      <c r="I507" s="50">
        <v>0</v>
      </c>
      <c r="J507" s="50">
        <v>5700</v>
      </c>
      <c r="K507" s="50" t="s">
        <v>116</v>
      </c>
    </row>
    <row r="508" spans="1:11" s="7" customFormat="1" ht="15">
      <c r="A508" s="52">
        <v>44273</v>
      </c>
      <c r="B508" s="50" t="s">
        <v>25</v>
      </c>
      <c r="C508" s="50">
        <v>1700</v>
      </c>
      <c r="D508" s="50">
        <v>750</v>
      </c>
      <c r="E508" s="51">
        <v>23</v>
      </c>
      <c r="F508" s="50">
        <v>25</v>
      </c>
      <c r="G508" s="50">
        <v>27</v>
      </c>
      <c r="H508" s="50">
        <v>0</v>
      </c>
      <c r="I508" s="50">
        <v>0</v>
      </c>
      <c r="J508" s="50">
        <v>-2250</v>
      </c>
      <c r="K508" s="50" t="s">
        <v>122</v>
      </c>
    </row>
    <row r="509" spans="1:11" s="7" customFormat="1" ht="15">
      <c r="A509" s="52">
        <v>44267</v>
      </c>
      <c r="B509" s="50" t="s">
        <v>25</v>
      </c>
      <c r="C509" s="50">
        <v>1700</v>
      </c>
      <c r="D509" s="50">
        <v>750</v>
      </c>
      <c r="E509" s="51">
        <v>31</v>
      </c>
      <c r="F509" s="50">
        <v>34</v>
      </c>
      <c r="G509" s="50">
        <v>37</v>
      </c>
      <c r="H509" s="50">
        <v>0</v>
      </c>
      <c r="I509" s="50">
        <v>0</v>
      </c>
      <c r="J509" s="50">
        <v>-5100</v>
      </c>
      <c r="K509" s="50" t="s">
        <v>122</v>
      </c>
    </row>
    <row r="510" spans="1:11" s="7" customFormat="1" ht="15">
      <c r="A510" s="52">
        <v>44263</v>
      </c>
      <c r="B510" s="50" t="s">
        <v>12</v>
      </c>
      <c r="C510" s="50">
        <v>1375</v>
      </c>
      <c r="D510" s="50">
        <v>620</v>
      </c>
      <c r="E510" s="51">
        <v>24</v>
      </c>
      <c r="F510" s="50">
        <v>25.5</v>
      </c>
      <c r="G510" s="50">
        <v>27</v>
      </c>
      <c r="H510" s="50">
        <v>2062.5</v>
      </c>
      <c r="I510" s="50">
        <v>0</v>
      </c>
      <c r="J510" s="50">
        <v>2062.5</v>
      </c>
      <c r="K510" s="50" t="s">
        <v>116</v>
      </c>
    </row>
    <row r="511" spans="1:11" s="7" customFormat="1" ht="15">
      <c r="A511" s="52">
        <v>44257</v>
      </c>
      <c r="B511" s="50" t="s">
        <v>13</v>
      </c>
      <c r="C511" s="50">
        <v>750</v>
      </c>
      <c r="D511" s="50">
        <v>1460</v>
      </c>
      <c r="E511" s="51">
        <v>58</v>
      </c>
      <c r="F511" s="50">
        <v>63</v>
      </c>
      <c r="G511" s="50">
        <v>68</v>
      </c>
      <c r="H511" s="50">
        <v>0</v>
      </c>
      <c r="I511" s="50">
        <v>0</v>
      </c>
      <c r="J511" s="50">
        <v>-5250</v>
      </c>
      <c r="K511" s="50" t="s">
        <v>122</v>
      </c>
    </row>
    <row r="512" spans="1:11" s="7" customFormat="1" ht="15">
      <c r="A512" s="52">
        <v>44256</v>
      </c>
      <c r="B512" s="50" t="s">
        <v>23</v>
      </c>
      <c r="C512" s="50">
        <v>300</v>
      </c>
      <c r="D512" s="50">
        <v>1620</v>
      </c>
      <c r="E512" s="51">
        <v>10</v>
      </c>
      <c r="F512" s="50">
        <v>14</v>
      </c>
      <c r="G512" s="50">
        <v>18</v>
      </c>
      <c r="H512" s="50">
        <v>0</v>
      </c>
      <c r="I512" s="50">
        <v>0</v>
      </c>
      <c r="J512" s="50">
        <v>0</v>
      </c>
      <c r="K512" s="50" t="s">
        <v>113</v>
      </c>
    </row>
    <row r="513" spans="1:11" s="7" customFormat="1" ht="15">
      <c r="A513" s="52">
        <v>44252</v>
      </c>
      <c r="B513" s="50" t="s">
        <v>22</v>
      </c>
      <c r="C513" s="50">
        <v>1200</v>
      </c>
      <c r="D513" s="50">
        <v>730</v>
      </c>
      <c r="E513" s="51">
        <v>7</v>
      </c>
      <c r="F513" s="50">
        <v>9</v>
      </c>
      <c r="G513" s="50">
        <v>11</v>
      </c>
      <c r="H513" s="50">
        <v>2400</v>
      </c>
      <c r="I513" s="50">
        <v>0</v>
      </c>
      <c r="J513" s="50">
        <v>2400</v>
      </c>
      <c r="K513" s="50" t="s">
        <v>116</v>
      </c>
    </row>
    <row r="514" spans="1:11" s="7" customFormat="1" ht="15">
      <c r="A514" s="52">
        <v>44251</v>
      </c>
      <c r="B514" s="50" t="s">
        <v>25</v>
      </c>
      <c r="C514" s="50">
        <v>1700</v>
      </c>
      <c r="D514" s="50">
        <v>690</v>
      </c>
      <c r="E514" s="51">
        <v>15</v>
      </c>
      <c r="F514" s="50">
        <v>17</v>
      </c>
      <c r="G514" s="50">
        <v>20</v>
      </c>
      <c r="H514" s="50">
        <v>3400</v>
      </c>
      <c r="I514" s="50">
        <v>0</v>
      </c>
      <c r="J514" s="50">
        <v>3400</v>
      </c>
      <c r="K514" s="50" t="s">
        <v>116</v>
      </c>
    </row>
    <row r="515" spans="1:11" s="7" customFormat="1" ht="15">
      <c r="A515" s="52">
        <v>44249</v>
      </c>
      <c r="B515" s="50" t="s">
        <v>164</v>
      </c>
      <c r="C515" s="50">
        <v>300</v>
      </c>
      <c r="D515" s="50">
        <v>2180</v>
      </c>
      <c r="E515" s="51">
        <v>35.6</v>
      </c>
      <c r="F515" s="50">
        <v>40.6</v>
      </c>
      <c r="G515" s="50">
        <v>45.6</v>
      </c>
      <c r="H515" s="50">
        <v>0</v>
      </c>
      <c r="I515" s="50">
        <v>0</v>
      </c>
      <c r="J515" s="50">
        <v>0</v>
      </c>
      <c r="K515" s="50" t="s">
        <v>113</v>
      </c>
    </row>
    <row r="516" spans="1:11" s="7" customFormat="1" ht="15">
      <c r="A516" s="52">
        <v>44246</v>
      </c>
      <c r="B516" s="50" t="s">
        <v>130</v>
      </c>
      <c r="C516" s="50">
        <v>800</v>
      </c>
      <c r="D516" s="50">
        <v>1040</v>
      </c>
      <c r="E516" s="51">
        <v>44</v>
      </c>
      <c r="F516" s="50">
        <v>47</v>
      </c>
      <c r="G516" s="50">
        <v>51</v>
      </c>
      <c r="H516" s="50">
        <v>2400</v>
      </c>
      <c r="I516" s="50">
        <v>0</v>
      </c>
      <c r="J516" s="50">
        <v>2400</v>
      </c>
      <c r="K516" s="50" t="s">
        <v>116</v>
      </c>
    </row>
    <row r="517" spans="1:11" s="7" customFormat="1" ht="15">
      <c r="A517" s="52">
        <v>44244</v>
      </c>
      <c r="B517" s="50" t="s">
        <v>25</v>
      </c>
      <c r="C517" s="50">
        <v>1700</v>
      </c>
      <c r="D517" s="50">
        <v>730</v>
      </c>
      <c r="E517" s="51">
        <v>13</v>
      </c>
      <c r="F517" s="50">
        <v>14</v>
      </c>
      <c r="G517" s="50">
        <v>15</v>
      </c>
      <c r="H517" s="50">
        <v>1700</v>
      </c>
      <c r="I517" s="50">
        <v>0</v>
      </c>
      <c r="J517" s="50">
        <v>1700</v>
      </c>
      <c r="K517" s="50" t="s">
        <v>116</v>
      </c>
    </row>
    <row r="518" spans="1:11" s="7" customFormat="1" ht="15">
      <c r="A518" s="52">
        <v>44243</v>
      </c>
      <c r="B518" s="50" t="s">
        <v>12</v>
      </c>
      <c r="C518" s="50">
        <v>1375</v>
      </c>
      <c r="D518" s="50">
        <v>650</v>
      </c>
      <c r="E518" s="51">
        <v>21</v>
      </c>
      <c r="F518" s="50">
        <v>23</v>
      </c>
      <c r="G518" s="50">
        <v>25</v>
      </c>
      <c r="H518" s="50">
        <v>2750</v>
      </c>
      <c r="I518" s="50">
        <v>0</v>
      </c>
      <c r="J518" s="50">
        <v>2750</v>
      </c>
      <c r="K518" s="50" t="s">
        <v>116</v>
      </c>
    </row>
    <row r="519" spans="1:11" s="7" customFormat="1" ht="15">
      <c r="A519" s="52">
        <v>44242</v>
      </c>
      <c r="B519" s="50" t="s">
        <v>239</v>
      </c>
      <c r="C519" s="50">
        <v>505</v>
      </c>
      <c r="D519" s="50">
        <v>2000</v>
      </c>
      <c r="E519" s="51">
        <v>60</v>
      </c>
      <c r="F519" s="50">
        <v>70</v>
      </c>
      <c r="G519" s="50">
        <v>80</v>
      </c>
      <c r="H519" s="50">
        <v>5050</v>
      </c>
      <c r="I519" s="50">
        <v>0</v>
      </c>
      <c r="J519" s="50">
        <v>5050</v>
      </c>
      <c r="K519" s="50" t="s">
        <v>116</v>
      </c>
    </row>
    <row r="520" spans="1:11" s="7" customFormat="1" ht="15">
      <c r="A520" s="52">
        <v>44238</v>
      </c>
      <c r="B520" s="50" t="s">
        <v>171</v>
      </c>
      <c r="C520" s="50">
        <v>300</v>
      </c>
      <c r="D520" s="50">
        <v>2500</v>
      </c>
      <c r="E520" s="51">
        <v>96</v>
      </c>
      <c r="F520" s="50">
        <v>100</v>
      </c>
      <c r="G520" s="50">
        <v>105</v>
      </c>
      <c r="H520" s="50">
        <v>1200</v>
      </c>
      <c r="I520" s="50">
        <v>0</v>
      </c>
      <c r="J520" s="50">
        <v>1200</v>
      </c>
      <c r="K520" s="50" t="s">
        <v>116</v>
      </c>
    </row>
    <row r="521" spans="1:11" s="7" customFormat="1" ht="15">
      <c r="A521" s="52">
        <v>44235</v>
      </c>
      <c r="B521" s="50" t="s">
        <v>220</v>
      </c>
      <c r="C521" s="50">
        <v>5700</v>
      </c>
      <c r="D521" s="50">
        <v>330</v>
      </c>
      <c r="E521" s="51">
        <v>22</v>
      </c>
      <c r="F521" s="50">
        <v>22.7</v>
      </c>
      <c r="G521" s="50">
        <v>23.5</v>
      </c>
      <c r="H521" s="50">
        <v>3990</v>
      </c>
      <c r="I521" s="50">
        <v>4560</v>
      </c>
      <c r="J521" s="50">
        <v>8550</v>
      </c>
      <c r="K521" s="50" t="s">
        <v>120</v>
      </c>
    </row>
    <row r="522" spans="1:11" s="7" customFormat="1" ht="15">
      <c r="A522" s="52">
        <v>44235</v>
      </c>
      <c r="B522" s="50" t="s">
        <v>11</v>
      </c>
      <c r="C522" s="50">
        <v>1200</v>
      </c>
      <c r="D522" s="50">
        <v>980</v>
      </c>
      <c r="E522" s="51">
        <v>39</v>
      </c>
      <c r="F522" s="50">
        <v>41</v>
      </c>
      <c r="G522" s="50">
        <v>43</v>
      </c>
      <c r="H522" s="50">
        <v>2400</v>
      </c>
      <c r="I522" s="50">
        <v>2400</v>
      </c>
      <c r="J522" s="50">
        <v>4800</v>
      </c>
      <c r="K522" s="50" t="s">
        <v>120</v>
      </c>
    </row>
    <row r="523" spans="1:11" s="7" customFormat="1" ht="15">
      <c r="A523" s="52">
        <v>44230</v>
      </c>
      <c r="B523" s="50" t="s">
        <v>13</v>
      </c>
      <c r="C523" s="50">
        <v>750</v>
      </c>
      <c r="D523" s="50">
        <v>1540</v>
      </c>
      <c r="E523" s="51">
        <v>51</v>
      </c>
      <c r="F523" s="50">
        <v>54</v>
      </c>
      <c r="G523" s="50">
        <v>57</v>
      </c>
      <c r="H523" s="50">
        <v>2250</v>
      </c>
      <c r="I523" s="50">
        <v>0</v>
      </c>
      <c r="J523" s="50">
        <v>2250</v>
      </c>
      <c r="K523" s="50" t="s">
        <v>116</v>
      </c>
    </row>
    <row r="524" spans="1:11" s="7" customFormat="1" ht="15">
      <c r="A524" s="52">
        <v>44229</v>
      </c>
      <c r="B524" s="50" t="s">
        <v>130</v>
      </c>
      <c r="C524" s="50">
        <v>800</v>
      </c>
      <c r="D524" s="50">
        <v>920</v>
      </c>
      <c r="E524" s="51">
        <v>62.5</v>
      </c>
      <c r="F524" s="50">
        <v>66.5</v>
      </c>
      <c r="G524" s="50">
        <v>72.5</v>
      </c>
      <c r="H524" s="50">
        <v>3200</v>
      </c>
      <c r="I524" s="50">
        <v>4800</v>
      </c>
      <c r="J524" s="50">
        <v>8000</v>
      </c>
      <c r="K524" s="50" t="s">
        <v>120</v>
      </c>
    </row>
    <row r="525" spans="1:11" s="7" customFormat="1" ht="15">
      <c r="A525" s="52">
        <v>44228</v>
      </c>
      <c r="B525" s="50" t="s">
        <v>23</v>
      </c>
      <c r="C525" s="50">
        <v>300</v>
      </c>
      <c r="D525" s="50">
        <v>100</v>
      </c>
      <c r="E525" s="51">
        <v>106</v>
      </c>
      <c r="F525" s="50">
        <v>113</v>
      </c>
      <c r="G525" s="50">
        <v>0</v>
      </c>
      <c r="H525" s="50">
        <v>1800</v>
      </c>
      <c r="I525" s="50">
        <v>0</v>
      </c>
      <c r="J525" s="50">
        <v>0</v>
      </c>
      <c r="K525" s="50" t="s">
        <v>116</v>
      </c>
    </row>
    <row r="526" spans="1:11" s="7" customFormat="1" ht="15">
      <c r="A526" s="52">
        <v>44228</v>
      </c>
      <c r="B526" s="50" t="s">
        <v>220</v>
      </c>
      <c r="C526" s="50">
        <v>5700</v>
      </c>
      <c r="D526" s="50">
        <v>280</v>
      </c>
      <c r="E526" s="51">
        <v>8.3000000000000007</v>
      </c>
      <c r="F526" s="50">
        <v>9</v>
      </c>
      <c r="G526" s="50">
        <v>10</v>
      </c>
      <c r="H526" s="50">
        <v>3990</v>
      </c>
      <c r="I526" s="50">
        <v>5700</v>
      </c>
      <c r="J526" s="50">
        <v>9690</v>
      </c>
      <c r="K526" s="50" t="s">
        <v>120</v>
      </c>
    </row>
    <row r="527" spans="1:11" s="7" customFormat="1" ht="15">
      <c r="A527" s="52">
        <v>44216</v>
      </c>
      <c r="B527" s="50" t="s">
        <v>23</v>
      </c>
      <c r="C527" s="50">
        <v>300</v>
      </c>
      <c r="D527" s="50">
        <v>1500</v>
      </c>
      <c r="E527" s="51">
        <v>36</v>
      </c>
      <c r="F527" s="50">
        <v>40</v>
      </c>
      <c r="G527" s="50">
        <v>45</v>
      </c>
      <c r="H527" s="50">
        <v>1440</v>
      </c>
      <c r="I527" s="50">
        <v>0</v>
      </c>
      <c r="J527" s="50">
        <v>1440</v>
      </c>
      <c r="K527" s="50" t="s">
        <v>116</v>
      </c>
    </row>
    <row r="528" spans="1:11" s="7" customFormat="1" ht="15">
      <c r="A528" s="52">
        <v>44214</v>
      </c>
      <c r="B528" s="50" t="s">
        <v>294</v>
      </c>
      <c r="C528" s="50">
        <v>800</v>
      </c>
      <c r="D528" s="50">
        <v>980</v>
      </c>
      <c r="E528" s="51">
        <v>54</v>
      </c>
      <c r="F528" s="50">
        <v>56</v>
      </c>
      <c r="G528" s="50">
        <v>58</v>
      </c>
      <c r="H528" s="50">
        <v>0</v>
      </c>
      <c r="I528" s="50">
        <v>0</v>
      </c>
      <c r="J528" s="50">
        <v>-2400</v>
      </c>
      <c r="K528" s="50" t="s">
        <v>122</v>
      </c>
    </row>
    <row r="529" spans="1:11" s="7" customFormat="1" ht="15">
      <c r="A529" s="52">
        <v>44211</v>
      </c>
      <c r="B529" s="50" t="s">
        <v>215</v>
      </c>
      <c r="C529" s="50">
        <v>5700</v>
      </c>
      <c r="D529" s="50">
        <v>690</v>
      </c>
      <c r="E529" s="51">
        <v>25</v>
      </c>
      <c r="F529" s="50">
        <v>27</v>
      </c>
      <c r="G529" s="50">
        <v>30</v>
      </c>
      <c r="H529" s="50">
        <v>0</v>
      </c>
      <c r="I529" s="50">
        <v>0</v>
      </c>
      <c r="J529" s="50">
        <v>0</v>
      </c>
      <c r="K529" s="50" t="s">
        <v>114</v>
      </c>
    </row>
    <row r="530" spans="1:11" s="7" customFormat="1" ht="15">
      <c r="A530" s="52">
        <v>44207</v>
      </c>
      <c r="B530" s="50" t="s">
        <v>39</v>
      </c>
      <c r="C530" s="50">
        <v>1300</v>
      </c>
      <c r="D530" s="50">
        <v>490</v>
      </c>
      <c r="E530" s="51">
        <v>29</v>
      </c>
      <c r="F530" s="50">
        <v>31</v>
      </c>
      <c r="G530" s="50">
        <v>33</v>
      </c>
      <c r="H530" s="50">
        <v>2600</v>
      </c>
      <c r="I530" s="50">
        <v>0</v>
      </c>
      <c r="J530" s="50">
        <v>2600</v>
      </c>
      <c r="K530" s="50" t="s">
        <v>116</v>
      </c>
    </row>
    <row r="531" spans="1:11" s="7" customFormat="1" ht="15">
      <c r="A531" s="52">
        <v>44204</v>
      </c>
      <c r="B531" s="50" t="s">
        <v>25</v>
      </c>
      <c r="C531" s="50">
        <v>1700</v>
      </c>
      <c r="D531" s="50">
        <v>720</v>
      </c>
      <c r="E531" s="51">
        <v>35</v>
      </c>
      <c r="F531" s="50">
        <v>37</v>
      </c>
      <c r="G531" s="50">
        <v>40</v>
      </c>
      <c r="H531" s="50">
        <v>0</v>
      </c>
      <c r="I531" s="50">
        <v>0</v>
      </c>
      <c r="J531" s="50">
        <v>0</v>
      </c>
      <c r="K531" s="50" t="s">
        <v>113</v>
      </c>
    </row>
    <row r="532" spans="1:11" s="7" customFormat="1" ht="15">
      <c r="A532" s="52">
        <v>44203</v>
      </c>
      <c r="B532" s="50" t="s">
        <v>220</v>
      </c>
      <c r="C532" s="50">
        <v>5700</v>
      </c>
      <c r="D532" s="50">
        <v>195</v>
      </c>
      <c r="E532" s="51">
        <v>12</v>
      </c>
      <c r="F532" s="50">
        <v>12.8</v>
      </c>
      <c r="G532" s="50">
        <v>13.8</v>
      </c>
      <c r="H532" s="50">
        <v>0</v>
      </c>
      <c r="I532" s="50">
        <v>0</v>
      </c>
      <c r="J532" s="50">
        <v>-6270</v>
      </c>
      <c r="K532" s="50" t="s">
        <v>122</v>
      </c>
    </row>
    <row r="533" spans="1:11" s="7" customFormat="1" ht="15">
      <c r="A533" s="52">
        <v>44202</v>
      </c>
      <c r="B533" s="50" t="s">
        <v>293</v>
      </c>
      <c r="C533" s="50">
        <v>1400</v>
      </c>
      <c r="D533" s="50">
        <v>730</v>
      </c>
      <c r="E533" s="51">
        <v>26</v>
      </c>
      <c r="F533" s="50">
        <v>28</v>
      </c>
      <c r="G533" s="50">
        <v>32</v>
      </c>
      <c r="H533" s="50">
        <v>0</v>
      </c>
      <c r="I533" s="50">
        <v>0</v>
      </c>
      <c r="J533" s="50">
        <v>-4200</v>
      </c>
      <c r="K533" s="50" t="s">
        <v>122</v>
      </c>
    </row>
    <row r="534" spans="1:11" s="7" customFormat="1" ht="15">
      <c r="A534" s="52">
        <v>44201</v>
      </c>
      <c r="B534" s="50" t="s">
        <v>25</v>
      </c>
      <c r="C534" s="50">
        <v>1700</v>
      </c>
      <c r="D534" s="57">
        <v>670</v>
      </c>
      <c r="E534" s="50">
        <v>33.5</v>
      </c>
      <c r="F534" s="51">
        <v>35.5</v>
      </c>
      <c r="G534" s="50">
        <v>38.5</v>
      </c>
      <c r="H534" s="50">
        <v>3400</v>
      </c>
      <c r="I534" s="50">
        <v>5100</v>
      </c>
      <c r="J534" s="50">
        <v>8500</v>
      </c>
      <c r="K534" s="50" t="s">
        <v>120</v>
      </c>
    </row>
    <row r="535" spans="1:11" s="7" customFormat="1" ht="15">
      <c r="A535" s="52">
        <v>44200</v>
      </c>
      <c r="B535" s="50" t="s">
        <v>281</v>
      </c>
      <c r="C535" s="50">
        <v>1100</v>
      </c>
      <c r="D535" s="50">
        <v>670</v>
      </c>
      <c r="E535" s="51">
        <v>12</v>
      </c>
      <c r="F535" s="50">
        <v>14</v>
      </c>
      <c r="G535" s="50">
        <v>18</v>
      </c>
      <c r="H535" s="50">
        <v>0</v>
      </c>
      <c r="I535" s="50">
        <v>0</v>
      </c>
      <c r="J535" s="50">
        <v>1320</v>
      </c>
      <c r="K535" s="50" t="s">
        <v>292</v>
      </c>
    </row>
    <row r="536" spans="1:11" s="7" customFormat="1" ht="15">
      <c r="A536" s="52">
        <v>44193</v>
      </c>
      <c r="B536" s="50" t="s">
        <v>220</v>
      </c>
      <c r="C536" s="50">
        <v>5700</v>
      </c>
      <c r="D536" s="50">
        <v>175</v>
      </c>
      <c r="E536" s="51">
        <v>5.5</v>
      </c>
      <c r="F536" s="50">
        <v>6</v>
      </c>
      <c r="G536" s="50">
        <v>6.5</v>
      </c>
      <c r="H536" s="50">
        <v>2850</v>
      </c>
      <c r="I536" s="50">
        <v>2850</v>
      </c>
      <c r="J536" s="50">
        <v>5700</v>
      </c>
      <c r="K536" s="50" t="s">
        <v>120</v>
      </c>
    </row>
    <row r="537" spans="1:11" s="7" customFormat="1" ht="15">
      <c r="A537" s="52">
        <v>44189</v>
      </c>
      <c r="B537" s="50" t="s">
        <v>38</v>
      </c>
      <c r="C537" s="50">
        <v>600</v>
      </c>
      <c r="D537" s="50">
        <v>1200</v>
      </c>
      <c r="E537" s="51">
        <v>28</v>
      </c>
      <c r="F537" s="50">
        <v>31</v>
      </c>
      <c r="G537" s="50">
        <v>35</v>
      </c>
      <c r="H537" s="50">
        <v>0</v>
      </c>
      <c r="I537" s="50">
        <v>0</v>
      </c>
      <c r="J537" s="50">
        <v>-2400</v>
      </c>
      <c r="K537" s="50" t="s">
        <v>122</v>
      </c>
    </row>
    <row r="538" spans="1:11" s="2" customFormat="1" ht="15">
      <c r="A538" s="52">
        <v>44181</v>
      </c>
      <c r="B538" s="50" t="s">
        <v>291</v>
      </c>
      <c r="C538" s="50">
        <v>650</v>
      </c>
      <c r="D538" s="50">
        <v>1400</v>
      </c>
      <c r="E538" s="51">
        <v>64</v>
      </c>
      <c r="F538" s="50">
        <v>68</v>
      </c>
      <c r="G538" s="50">
        <v>73</v>
      </c>
      <c r="H538" s="50">
        <v>0</v>
      </c>
      <c r="I538" s="50">
        <v>0</v>
      </c>
      <c r="J538" s="50">
        <v>0</v>
      </c>
      <c r="K538" s="50" t="s">
        <v>113</v>
      </c>
    </row>
    <row r="539" spans="1:11" s="7" customFormat="1" ht="15">
      <c r="A539" s="52">
        <v>44181</v>
      </c>
      <c r="B539" s="50" t="s">
        <v>199</v>
      </c>
      <c r="C539" s="50">
        <v>2500</v>
      </c>
      <c r="D539" s="50">
        <v>475</v>
      </c>
      <c r="E539" s="51">
        <v>21</v>
      </c>
      <c r="F539" s="50">
        <v>22</v>
      </c>
      <c r="G539" s="50">
        <v>23.5</v>
      </c>
      <c r="H539" s="50">
        <v>0</v>
      </c>
      <c r="I539" s="50">
        <v>0</v>
      </c>
      <c r="J539" s="50">
        <v>-750</v>
      </c>
      <c r="K539" s="50" t="s">
        <v>122</v>
      </c>
    </row>
    <row r="540" spans="1:11" s="7" customFormat="1" ht="15">
      <c r="A540" s="52">
        <v>44180</v>
      </c>
      <c r="B540" s="50" t="s">
        <v>23</v>
      </c>
      <c r="C540" s="50">
        <v>300</v>
      </c>
      <c r="D540" s="50">
        <v>2300</v>
      </c>
      <c r="E540" s="51">
        <v>75</v>
      </c>
      <c r="F540" s="50">
        <v>80</v>
      </c>
      <c r="G540" s="50">
        <v>88</v>
      </c>
      <c r="H540" s="50">
        <v>0</v>
      </c>
      <c r="I540" s="50">
        <v>0</v>
      </c>
      <c r="J540" s="50">
        <v>0</v>
      </c>
      <c r="K540" s="50" t="s">
        <v>113</v>
      </c>
    </row>
    <row r="541" spans="1:11" s="7" customFormat="1" ht="15">
      <c r="A541" s="52">
        <v>44176</v>
      </c>
      <c r="B541" s="50" t="s">
        <v>32</v>
      </c>
      <c r="C541" s="50">
        <v>3000</v>
      </c>
      <c r="D541" s="50">
        <v>275</v>
      </c>
      <c r="E541" s="51">
        <v>11</v>
      </c>
      <c r="F541" s="50">
        <v>12</v>
      </c>
      <c r="G541" s="50">
        <v>13.5</v>
      </c>
      <c r="H541" s="50">
        <v>0</v>
      </c>
      <c r="I541" s="50">
        <v>0</v>
      </c>
      <c r="J541" s="50">
        <v>-4500</v>
      </c>
      <c r="K541" s="50" t="s">
        <v>122</v>
      </c>
    </row>
    <row r="542" spans="1:11" s="7" customFormat="1" ht="15">
      <c r="A542" s="52">
        <v>44176</v>
      </c>
      <c r="B542" s="50" t="s">
        <v>239</v>
      </c>
      <c r="C542" s="50">
        <v>505</v>
      </c>
      <c r="D542" s="50">
        <v>2000</v>
      </c>
      <c r="E542" s="51">
        <v>63</v>
      </c>
      <c r="F542" s="50">
        <v>66</v>
      </c>
      <c r="G542" s="50">
        <v>70</v>
      </c>
      <c r="H542" s="50">
        <v>0</v>
      </c>
      <c r="I542" s="50">
        <v>0</v>
      </c>
      <c r="J542" s="50">
        <v>0</v>
      </c>
      <c r="K542" s="50" t="s">
        <v>113</v>
      </c>
    </row>
    <row r="543" spans="1:11" s="7" customFormat="1" ht="15">
      <c r="A543" s="52">
        <v>44175</v>
      </c>
      <c r="B543" s="50" t="s">
        <v>239</v>
      </c>
      <c r="C543" s="50">
        <v>505</v>
      </c>
      <c r="D543" s="50">
        <v>2000</v>
      </c>
      <c r="E543" s="51">
        <v>85</v>
      </c>
      <c r="F543" s="50">
        <v>88</v>
      </c>
      <c r="G543" s="50">
        <v>92</v>
      </c>
      <c r="H543" s="50">
        <v>1515</v>
      </c>
      <c r="I543" s="50">
        <v>0</v>
      </c>
      <c r="J543" s="50">
        <v>1515</v>
      </c>
      <c r="K543" s="50" t="s">
        <v>116</v>
      </c>
    </row>
    <row r="544" spans="1:11" s="7" customFormat="1" ht="15">
      <c r="A544" s="52">
        <v>44174</v>
      </c>
      <c r="B544" s="50" t="s">
        <v>43</v>
      </c>
      <c r="C544" s="50">
        <v>700</v>
      </c>
      <c r="D544" s="50">
        <v>870</v>
      </c>
      <c r="E544" s="51">
        <v>32</v>
      </c>
      <c r="F544" s="50">
        <v>35</v>
      </c>
      <c r="G544" s="50">
        <v>39</v>
      </c>
      <c r="H544" s="50">
        <v>2100</v>
      </c>
      <c r="I544" s="50">
        <v>2800</v>
      </c>
      <c r="J544" s="50">
        <v>4900</v>
      </c>
      <c r="K544" s="50" t="s">
        <v>120</v>
      </c>
    </row>
    <row r="545" spans="1:11" s="7" customFormat="1" ht="15">
      <c r="A545" s="52">
        <v>44173</v>
      </c>
      <c r="B545" s="50" t="s">
        <v>128</v>
      </c>
      <c r="C545" s="50">
        <v>1851</v>
      </c>
      <c r="D545" s="50">
        <v>500</v>
      </c>
      <c r="E545" s="51">
        <v>22</v>
      </c>
      <c r="F545" s="50">
        <v>23</v>
      </c>
      <c r="G545" s="50">
        <v>25</v>
      </c>
      <c r="H545" s="50">
        <v>1851</v>
      </c>
      <c r="I545" s="50">
        <v>3702</v>
      </c>
      <c r="J545" s="50">
        <v>5553</v>
      </c>
      <c r="K545" s="50" t="s">
        <v>120</v>
      </c>
    </row>
    <row r="546" spans="1:11" s="7" customFormat="1" ht="15">
      <c r="A546" s="52">
        <v>44172</v>
      </c>
      <c r="B546" s="50" t="s">
        <v>55</v>
      </c>
      <c r="C546" s="50">
        <v>1800</v>
      </c>
      <c r="D546" s="50">
        <v>380</v>
      </c>
      <c r="E546" s="51">
        <v>23</v>
      </c>
      <c r="F546" s="50">
        <v>25</v>
      </c>
      <c r="G546" s="50">
        <v>28</v>
      </c>
      <c r="H546" s="50">
        <v>3600</v>
      </c>
      <c r="I546" s="50">
        <v>0</v>
      </c>
      <c r="J546" s="50">
        <v>3600</v>
      </c>
      <c r="K546" s="50" t="s">
        <v>116</v>
      </c>
    </row>
    <row r="547" spans="1:11" s="7" customFormat="1" ht="15">
      <c r="A547" s="52">
        <v>44167</v>
      </c>
      <c r="B547" s="50" t="s">
        <v>38</v>
      </c>
      <c r="C547" s="50">
        <v>600</v>
      </c>
      <c r="D547" s="50">
        <v>1100</v>
      </c>
      <c r="E547" s="51">
        <v>54</v>
      </c>
      <c r="F547" s="50">
        <v>58</v>
      </c>
      <c r="G547" s="50">
        <v>63</v>
      </c>
      <c r="H547" s="50">
        <v>2400</v>
      </c>
      <c r="I547" s="50">
        <v>0</v>
      </c>
      <c r="J547" s="50">
        <v>2400</v>
      </c>
      <c r="K547" s="50" t="s">
        <v>116</v>
      </c>
    </row>
    <row r="548" spans="1:11" s="7" customFormat="1" ht="15">
      <c r="A548" s="52">
        <v>44166</v>
      </c>
      <c r="B548" s="50" t="s">
        <v>29</v>
      </c>
      <c r="C548" s="50">
        <v>1400</v>
      </c>
      <c r="D548" s="50">
        <v>530</v>
      </c>
      <c r="E548" s="51">
        <v>30</v>
      </c>
      <c r="F548" s="50">
        <v>32</v>
      </c>
      <c r="G548" s="50">
        <v>35</v>
      </c>
      <c r="H548" s="50">
        <v>2800</v>
      </c>
      <c r="I548" s="50">
        <v>0</v>
      </c>
      <c r="J548" s="50">
        <v>2800</v>
      </c>
      <c r="K548" s="50" t="s">
        <v>116</v>
      </c>
    </row>
    <row r="549" spans="1:11" s="7" customFormat="1" ht="15">
      <c r="A549" s="52">
        <v>44166</v>
      </c>
      <c r="B549" s="50" t="s">
        <v>13</v>
      </c>
      <c r="C549" s="50">
        <v>750</v>
      </c>
      <c r="D549" s="50">
        <v>1360</v>
      </c>
      <c r="E549" s="51">
        <v>52</v>
      </c>
      <c r="F549" s="50">
        <v>55</v>
      </c>
      <c r="G549" s="50">
        <v>59</v>
      </c>
      <c r="H549" s="50">
        <v>2250</v>
      </c>
      <c r="I549" s="50">
        <v>0</v>
      </c>
      <c r="J549" s="50">
        <v>2250</v>
      </c>
      <c r="K549" s="50" t="s">
        <v>116</v>
      </c>
    </row>
    <row r="550" spans="1:11" s="7" customFormat="1" ht="15">
      <c r="A550" s="52">
        <v>44162</v>
      </c>
      <c r="B550" s="50" t="s">
        <v>220</v>
      </c>
      <c r="C550" s="50">
        <v>5700</v>
      </c>
      <c r="D550" s="50">
        <v>180</v>
      </c>
      <c r="E550" s="51">
        <v>14</v>
      </c>
      <c r="F550" s="50">
        <v>14.5</v>
      </c>
      <c r="G550" s="50">
        <v>15</v>
      </c>
      <c r="H550" s="50">
        <v>2850</v>
      </c>
      <c r="I550" s="50">
        <v>0</v>
      </c>
      <c r="J550" s="50">
        <v>2850</v>
      </c>
      <c r="K550" s="50" t="s">
        <v>116</v>
      </c>
    </row>
    <row r="551" spans="1:11" s="7" customFormat="1" ht="15">
      <c r="A551" s="52">
        <v>44162</v>
      </c>
      <c r="B551" s="50" t="s">
        <v>43</v>
      </c>
      <c r="C551" s="50">
        <v>700</v>
      </c>
      <c r="D551" s="50">
        <v>830</v>
      </c>
      <c r="E551" s="51">
        <v>8</v>
      </c>
      <c r="F551" s="50">
        <v>10</v>
      </c>
      <c r="G551" s="50">
        <v>13</v>
      </c>
      <c r="H551" s="50">
        <v>1400</v>
      </c>
      <c r="I551" s="50">
        <v>0</v>
      </c>
      <c r="J551" s="50">
        <v>1400</v>
      </c>
      <c r="K551" s="50" t="s">
        <v>116</v>
      </c>
    </row>
    <row r="552" spans="1:11" s="7" customFormat="1" ht="15">
      <c r="A552" s="52">
        <v>44161</v>
      </c>
      <c r="B552" s="50" t="s">
        <v>13</v>
      </c>
      <c r="C552" s="50">
        <v>750</v>
      </c>
      <c r="D552" s="50">
        <v>1300</v>
      </c>
      <c r="E552" s="51">
        <v>26</v>
      </c>
      <c r="F552" s="50">
        <v>29</v>
      </c>
      <c r="G552" s="50">
        <v>33</v>
      </c>
      <c r="H552" s="50">
        <v>2250</v>
      </c>
      <c r="I552" s="50">
        <v>3000</v>
      </c>
      <c r="J552" s="50">
        <v>5250</v>
      </c>
      <c r="K552" s="50" t="s">
        <v>120</v>
      </c>
    </row>
    <row r="553" spans="1:11" s="7" customFormat="1" ht="15">
      <c r="A553" s="52">
        <v>44161</v>
      </c>
      <c r="B553" s="50" t="s">
        <v>290</v>
      </c>
      <c r="C553" s="50">
        <v>750</v>
      </c>
      <c r="D553" s="50">
        <v>860</v>
      </c>
      <c r="E553" s="51">
        <v>8.5</v>
      </c>
      <c r="F553" s="50">
        <v>11</v>
      </c>
      <c r="G553" s="50">
        <v>15</v>
      </c>
      <c r="H553" s="50">
        <v>0</v>
      </c>
      <c r="I553" s="50">
        <v>0</v>
      </c>
      <c r="J553" s="50">
        <v>-2450</v>
      </c>
      <c r="K553" s="50" t="s">
        <v>122</v>
      </c>
    </row>
    <row r="554" spans="1:11" s="7" customFormat="1" ht="15">
      <c r="A554" s="52">
        <v>44160</v>
      </c>
      <c r="B554" s="50" t="s">
        <v>43</v>
      </c>
      <c r="C554" s="50">
        <v>700</v>
      </c>
      <c r="D554" s="50">
        <v>850</v>
      </c>
      <c r="E554" s="51">
        <v>17</v>
      </c>
      <c r="F554" s="50">
        <v>20</v>
      </c>
      <c r="G554" s="50">
        <v>23</v>
      </c>
      <c r="H554" s="50">
        <v>0</v>
      </c>
      <c r="I554" s="50">
        <v>0</v>
      </c>
      <c r="J554" s="50">
        <v>0</v>
      </c>
      <c r="K554" s="50" t="s">
        <v>113</v>
      </c>
    </row>
    <row r="555" spans="1:11" s="7" customFormat="1" ht="15">
      <c r="A555" s="52">
        <v>44159</v>
      </c>
      <c r="B555" s="50" t="s">
        <v>289</v>
      </c>
      <c r="C555" s="50">
        <v>2800</v>
      </c>
      <c r="D555" s="50">
        <v>200</v>
      </c>
      <c r="E555" s="51">
        <v>7</v>
      </c>
      <c r="F555" s="50">
        <v>8</v>
      </c>
      <c r="G555" s="50">
        <v>10</v>
      </c>
      <c r="H555" s="50">
        <v>2800</v>
      </c>
      <c r="I555" s="50">
        <v>0</v>
      </c>
      <c r="J555" s="50">
        <v>2800</v>
      </c>
      <c r="K555" s="50" t="s">
        <v>116</v>
      </c>
    </row>
    <row r="556" spans="1:11" s="7" customFormat="1" ht="15">
      <c r="A556" s="52">
        <v>44155</v>
      </c>
      <c r="B556" s="50" t="s">
        <v>55</v>
      </c>
      <c r="C556" s="50">
        <v>1800</v>
      </c>
      <c r="D556" s="50">
        <v>390</v>
      </c>
      <c r="E556" s="51">
        <v>15</v>
      </c>
      <c r="F556" s="50">
        <v>17</v>
      </c>
      <c r="G556" s="50">
        <v>20</v>
      </c>
      <c r="H556" s="50">
        <v>0</v>
      </c>
      <c r="I556" s="50">
        <v>0</v>
      </c>
      <c r="J556" s="50">
        <v>-21600</v>
      </c>
      <c r="K556" s="50" t="s">
        <v>122</v>
      </c>
    </row>
    <row r="557" spans="1:11" s="7" customFormat="1" ht="15">
      <c r="A557" s="52">
        <v>44154</v>
      </c>
      <c r="B557" s="50" t="s">
        <v>13</v>
      </c>
      <c r="C557" s="50">
        <v>750</v>
      </c>
      <c r="D557" s="50">
        <v>1300</v>
      </c>
      <c r="E557" s="51">
        <v>35</v>
      </c>
      <c r="F557" s="50">
        <v>40</v>
      </c>
      <c r="G557" s="50">
        <v>46</v>
      </c>
      <c r="H557" s="50">
        <v>3750</v>
      </c>
      <c r="I557" s="50">
        <v>3750</v>
      </c>
      <c r="J557" s="50">
        <v>7500</v>
      </c>
      <c r="K557" s="50" t="s">
        <v>120</v>
      </c>
    </row>
    <row r="558" spans="1:11" s="7" customFormat="1" ht="15">
      <c r="A558" s="52">
        <v>44154</v>
      </c>
      <c r="B558" s="50" t="s">
        <v>288</v>
      </c>
      <c r="C558" s="50">
        <v>1400</v>
      </c>
      <c r="D558" s="57">
        <v>670</v>
      </c>
      <c r="E558" s="50">
        <v>21</v>
      </c>
      <c r="F558" s="51">
        <v>24</v>
      </c>
      <c r="G558" s="50">
        <v>27</v>
      </c>
      <c r="H558" s="50">
        <v>4200</v>
      </c>
      <c r="I558" s="50">
        <v>4200</v>
      </c>
      <c r="J558" s="50">
        <v>8400</v>
      </c>
      <c r="K558" s="50" t="s">
        <v>120</v>
      </c>
    </row>
    <row r="559" spans="1:11" s="7" customFormat="1" ht="15">
      <c r="A559" s="52">
        <v>44153</v>
      </c>
      <c r="B559" s="50" t="s">
        <v>25</v>
      </c>
      <c r="C559" s="50">
        <v>1700</v>
      </c>
      <c r="D559" s="50">
        <v>520</v>
      </c>
      <c r="E559" s="51">
        <v>21.5</v>
      </c>
      <c r="F559" s="50">
        <v>23.5</v>
      </c>
      <c r="G559" s="50">
        <v>26.5</v>
      </c>
      <c r="H559" s="50">
        <v>3400</v>
      </c>
      <c r="I559" s="50">
        <v>5100</v>
      </c>
      <c r="J559" s="50">
        <v>8500</v>
      </c>
      <c r="K559" s="50" t="s">
        <v>120</v>
      </c>
    </row>
    <row r="560" spans="1:11" s="7" customFormat="1" ht="15">
      <c r="A560" s="52">
        <v>44152</v>
      </c>
      <c r="B560" s="50" t="s">
        <v>281</v>
      </c>
      <c r="C560" s="50">
        <v>1100</v>
      </c>
      <c r="D560" s="50">
        <v>630</v>
      </c>
      <c r="E560" s="51">
        <v>18</v>
      </c>
      <c r="F560" s="50">
        <v>20</v>
      </c>
      <c r="G560" s="50">
        <v>23</v>
      </c>
      <c r="H560" s="50">
        <v>0</v>
      </c>
      <c r="I560" s="50">
        <v>0</v>
      </c>
      <c r="J560" s="50">
        <v>-3300</v>
      </c>
      <c r="K560" s="50" t="s">
        <v>122</v>
      </c>
    </row>
    <row r="561" spans="1:11" s="7" customFormat="1" ht="15">
      <c r="A561" s="52">
        <v>44147</v>
      </c>
      <c r="B561" s="50" t="s">
        <v>53</v>
      </c>
      <c r="C561" s="50">
        <v>500</v>
      </c>
      <c r="D561" s="50">
        <v>2140</v>
      </c>
      <c r="E561" s="51">
        <v>90</v>
      </c>
      <c r="F561" s="50">
        <v>93</v>
      </c>
      <c r="G561" s="50">
        <v>99</v>
      </c>
      <c r="H561" s="50">
        <v>15000</v>
      </c>
      <c r="I561" s="50">
        <v>0</v>
      </c>
      <c r="J561" s="50">
        <v>15000</v>
      </c>
      <c r="K561" s="50" t="s">
        <v>116</v>
      </c>
    </row>
    <row r="562" spans="1:11" s="7" customFormat="1" ht="15">
      <c r="A562" s="52">
        <v>44145</v>
      </c>
      <c r="B562" s="50" t="s">
        <v>287</v>
      </c>
      <c r="C562" s="50">
        <v>1200</v>
      </c>
      <c r="D562" s="50">
        <v>600</v>
      </c>
      <c r="E562" s="51">
        <v>28</v>
      </c>
      <c r="F562" s="50">
        <v>30</v>
      </c>
      <c r="G562" s="50">
        <v>34</v>
      </c>
      <c r="H562" s="50">
        <v>1200</v>
      </c>
      <c r="I562" s="50">
        <v>0</v>
      </c>
      <c r="J562" s="50">
        <v>1200</v>
      </c>
      <c r="K562" s="50" t="s">
        <v>286</v>
      </c>
    </row>
    <row r="563" spans="1:11" s="7" customFormat="1" ht="15">
      <c r="A563" s="52">
        <v>44145</v>
      </c>
      <c r="B563" s="50" t="s">
        <v>227</v>
      </c>
      <c r="C563" s="50">
        <v>300</v>
      </c>
      <c r="D563" s="50">
        <v>3050</v>
      </c>
      <c r="E563" s="51">
        <v>110</v>
      </c>
      <c r="F563" s="50">
        <v>120</v>
      </c>
      <c r="G563" s="50">
        <v>130</v>
      </c>
      <c r="H563" s="50">
        <v>3000</v>
      </c>
      <c r="I563" s="50">
        <v>0</v>
      </c>
      <c r="J563" s="50">
        <v>3000</v>
      </c>
      <c r="K563" s="50" t="s">
        <v>116</v>
      </c>
    </row>
    <row r="564" spans="1:11" s="7" customFormat="1" ht="15">
      <c r="A564" s="52">
        <v>44145</v>
      </c>
      <c r="B564" s="50" t="s">
        <v>12</v>
      </c>
      <c r="C564" s="50">
        <v>1375</v>
      </c>
      <c r="D564" s="50">
        <v>460</v>
      </c>
      <c r="E564" s="51">
        <v>15</v>
      </c>
      <c r="F564" s="50">
        <v>17</v>
      </c>
      <c r="G564" s="50">
        <v>19</v>
      </c>
      <c r="H564" s="50">
        <v>2750</v>
      </c>
      <c r="I564" s="50">
        <v>0</v>
      </c>
      <c r="J564" s="50">
        <v>2750</v>
      </c>
      <c r="K564" s="50" t="s">
        <v>116</v>
      </c>
    </row>
    <row r="565" spans="1:11" s="7" customFormat="1" ht="15">
      <c r="A565" s="52">
        <v>44144</v>
      </c>
      <c r="B565" s="50" t="s">
        <v>23</v>
      </c>
      <c r="C565" s="50">
        <v>300</v>
      </c>
      <c r="D565" s="50">
        <v>1300</v>
      </c>
      <c r="E565" s="51">
        <v>33</v>
      </c>
      <c r="F565" s="50">
        <v>36</v>
      </c>
      <c r="G565" s="50">
        <v>40</v>
      </c>
      <c r="H565" s="50">
        <v>1800</v>
      </c>
      <c r="I565" s="50">
        <v>0</v>
      </c>
      <c r="J565" s="50">
        <v>1800</v>
      </c>
      <c r="K565" s="50" t="s">
        <v>116</v>
      </c>
    </row>
    <row r="566" spans="1:11" s="7" customFormat="1" ht="15">
      <c r="A566" s="52">
        <v>44141</v>
      </c>
      <c r="B566" s="50" t="s">
        <v>239</v>
      </c>
      <c r="C566" s="50">
        <v>505</v>
      </c>
      <c r="D566" s="50">
        <v>2000</v>
      </c>
      <c r="E566" s="51">
        <v>84</v>
      </c>
      <c r="F566" s="50">
        <v>88</v>
      </c>
      <c r="G566" s="50">
        <v>92</v>
      </c>
      <c r="H566" s="50">
        <v>2020</v>
      </c>
      <c r="I566" s="50">
        <v>0</v>
      </c>
      <c r="J566" s="50">
        <v>2020</v>
      </c>
      <c r="K566" s="50" t="s">
        <v>116</v>
      </c>
    </row>
    <row r="567" spans="1:11" s="7" customFormat="1" ht="15">
      <c r="A567" s="52">
        <v>44141</v>
      </c>
      <c r="B567" s="50" t="s">
        <v>171</v>
      </c>
      <c r="C567" s="50">
        <v>2500</v>
      </c>
      <c r="D567" s="50">
        <v>2180</v>
      </c>
      <c r="E567" s="51">
        <v>70</v>
      </c>
      <c r="F567" s="50">
        <v>80</v>
      </c>
      <c r="G567" s="50">
        <v>90</v>
      </c>
      <c r="H567" s="50">
        <v>25000</v>
      </c>
      <c r="I567" s="50">
        <v>0</v>
      </c>
      <c r="J567" s="50">
        <v>25000</v>
      </c>
      <c r="K567" s="50" t="s">
        <v>116</v>
      </c>
    </row>
    <row r="568" spans="1:11" s="7" customFormat="1" ht="15">
      <c r="A568" s="52">
        <v>44139</v>
      </c>
      <c r="B568" s="50" t="s">
        <v>23</v>
      </c>
      <c r="C568" s="50">
        <v>300</v>
      </c>
      <c r="D568" s="50">
        <v>2100</v>
      </c>
      <c r="E568" s="51">
        <v>86</v>
      </c>
      <c r="F568" s="50">
        <v>93</v>
      </c>
      <c r="G568" s="50">
        <v>100</v>
      </c>
      <c r="H568" s="50">
        <v>2100</v>
      </c>
      <c r="I568" s="50">
        <v>0</v>
      </c>
      <c r="J568" s="50">
        <v>2100</v>
      </c>
      <c r="K568" s="50" t="s">
        <v>116</v>
      </c>
    </row>
    <row r="569" spans="1:11" s="7" customFormat="1" ht="15">
      <c r="A569" s="52">
        <v>44138</v>
      </c>
      <c r="B569" s="50" t="s">
        <v>12</v>
      </c>
      <c r="C569" s="50">
        <v>1375</v>
      </c>
      <c r="D569" s="50">
        <v>410</v>
      </c>
      <c r="E569" s="51">
        <v>23</v>
      </c>
      <c r="F569" s="50">
        <v>25</v>
      </c>
      <c r="G569" s="50">
        <v>28</v>
      </c>
      <c r="H569" s="50">
        <v>2750</v>
      </c>
      <c r="I569" s="50">
        <v>0</v>
      </c>
      <c r="J569" s="50">
        <v>2750</v>
      </c>
      <c r="K569" s="50" t="s">
        <v>116</v>
      </c>
    </row>
    <row r="570" spans="1:11" s="7" customFormat="1" ht="15">
      <c r="A570" s="52">
        <v>44137</v>
      </c>
      <c r="B570" s="50" t="s">
        <v>171</v>
      </c>
      <c r="C570" s="50">
        <v>2500</v>
      </c>
      <c r="D570" s="50">
        <v>2180</v>
      </c>
      <c r="E570" s="51">
        <v>16</v>
      </c>
      <c r="F570" s="50">
        <v>20</v>
      </c>
      <c r="G570" s="50">
        <v>25</v>
      </c>
      <c r="H570" s="50">
        <v>10000</v>
      </c>
      <c r="I570" s="50">
        <v>12500</v>
      </c>
      <c r="J570" s="50">
        <v>22500</v>
      </c>
      <c r="K570" s="50" t="s">
        <v>120</v>
      </c>
    </row>
    <row r="571" spans="1:11" s="7" customFormat="1" ht="15">
      <c r="A571" s="52">
        <v>44133</v>
      </c>
      <c r="B571" s="50" t="s">
        <v>198</v>
      </c>
      <c r="C571" s="50">
        <v>300</v>
      </c>
      <c r="D571" s="50">
        <v>2000</v>
      </c>
      <c r="E571" s="51">
        <v>14</v>
      </c>
      <c r="F571" s="50">
        <v>20</v>
      </c>
      <c r="G571" s="50">
        <v>26</v>
      </c>
      <c r="H571" s="50">
        <v>1800</v>
      </c>
      <c r="I571" s="50">
        <v>0</v>
      </c>
      <c r="J571" s="50">
        <v>1800</v>
      </c>
      <c r="K571" s="50" t="s">
        <v>116</v>
      </c>
    </row>
    <row r="572" spans="1:11" s="7" customFormat="1" ht="15">
      <c r="A572" s="52">
        <v>44132</v>
      </c>
      <c r="B572" s="50" t="s">
        <v>151</v>
      </c>
      <c r="C572" s="50">
        <v>667</v>
      </c>
      <c r="D572" s="50">
        <v>740</v>
      </c>
      <c r="E572" s="51">
        <v>17</v>
      </c>
      <c r="F572" s="50">
        <v>20</v>
      </c>
      <c r="G572" s="50">
        <v>25</v>
      </c>
      <c r="H572" s="50">
        <v>2001</v>
      </c>
      <c r="I572" s="50">
        <v>3335</v>
      </c>
      <c r="J572" s="50">
        <v>5336</v>
      </c>
      <c r="K572" s="50" t="s">
        <v>120</v>
      </c>
    </row>
    <row r="573" spans="1:11" s="7" customFormat="1" ht="15">
      <c r="A573" s="52">
        <v>44131</v>
      </c>
      <c r="B573" s="50" t="s">
        <v>171</v>
      </c>
      <c r="C573" s="50">
        <v>300</v>
      </c>
      <c r="D573" s="50">
        <v>2140</v>
      </c>
      <c r="E573" s="51">
        <v>32</v>
      </c>
      <c r="F573" s="50">
        <v>36</v>
      </c>
      <c r="G573" s="50">
        <v>42</v>
      </c>
      <c r="H573" s="50">
        <v>1200</v>
      </c>
      <c r="I573" s="50">
        <v>1800</v>
      </c>
      <c r="J573" s="50">
        <v>3000</v>
      </c>
      <c r="K573" s="50" t="s">
        <v>120</v>
      </c>
    </row>
    <row r="574" spans="1:11" s="7" customFormat="1" ht="15">
      <c r="A574" s="52">
        <v>44131</v>
      </c>
      <c r="B574" s="50" t="s">
        <v>199</v>
      </c>
      <c r="C574" s="50">
        <v>2500</v>
      </c>
      <c r="D574" s="50">
        <v>360</v>
      </c>
      <c r="E574" s="51">
        <v>10</v>
      </c>
      <c r="F574" s="50">
        <v>11</v>
      </c>
      <c r="G574" s="50">
        <v>12</v>
      </c>
      <c r="H574" s="50">
        <v>0</v>
      </c>
      <c r="I574" s="50">
        <v>0</v>
      </c>
      <c r="J574" s="50">
        <v>-3750</v>
      </c>
      <c r="K574" s="50" t="s">
        <v>122</v>
      </c>
    </row>
    <row r="575" spans="1:11" s="7" customFormat="1" ht="15">
      <c r="A575" s="52">
        <v>44126</v>
      </c>
      <c r="B575" s="50" t="s">
        <v>164</v>
      </c>
      <c r="C575" s="50">
        <v>300</v>
      </c>
      <c r="D575" s="50">
        <v>2160</v>
      </c>
      <c r="E575" s="51">
        <v>29</v>
      </c>
      <c r="F575" s="50">
        <v>35</v>
      </c>
      <c r="G575" s="50">
        <v>43</v>
      </c>
      <c r="H575" s="50">
        <v>1800</v>
      </c>
      <c r="I575" s="50">
        <v>0</v>
      </c>
      <c r="J575" s="50">
        <v>1800</v>
      </c>
      <c r="K575" s="50" t="s">
        <v>116</v>
      </c>
    </row>
    <row r="576" spans="1:11" s="7" customFormat="1" ht="15">
      <c r="A576" s="52">
        <v>44126</v>
      </c>
      <c r="B576" s="50" t="s">
        <v>23</v>
      </c>
      <c r="C576" s="50">
        <v>300</v>
      </c>
      <c r="D576" s="50">
        <v>2050</v>
      </c>
      <c r="E576" s="51">
        <v>47</v>
      </c>
      <c r="F576" s="50">
        <v>53</v>
      </c>
      <c r="G576" s="50">
        <v>60</v>
      </c>
      <c r="H576" s="50">
        <v>0</v>
      </c>
      <c r="I576" s="50">
        <v>0</v>
      </c>
      <c r="J576" s="50">
        <v>-2100</v>
      </c>
      <c r="K576" s="50" t="s">
        <v>122</v>
      </c>
    </row>
    <row r="577" spans="1:11" s="7" customFormat="1" ht="15">
      <c r="A577" s="52">
        <v>44125</v>
      </c>
      <c r="B577" s="50" t="s">
        <v>11</v>
      </c>
      <c r="C577" s="50">
        <v>1200</v>
      </c>
      <c r="D577" s="50">
        <v>840</v>
      </c>
      <c r="E577" s="51">
        <v>26</v>
      </c>
      <c r="F577" s="50">
        <v>28</v>
      </c>
      <c r="G577" s="50">
        <v>30</v>
      </c>
      <c r="H577" s="50">
        <v>2400</v>
      </c>
      <c r="I577" s="50">
        <v>0</v>
      </c>
      <c r="J577" s="50">
        <v>2400</v>
      </c>
      <c r="K577" s="50" t="s">
        <v>116</v>
      </c>
    </row>
    <row r="578" spans="1:11" s="7" customFormat="1" ht="15">
      <c r="A578" s="52">
        <v>44124</v>
      </c>
      <c r="B578" s="50" t="s">
        <v>46</v>
      </c>
      <c r="C578" s="50">
        <v>250</v>
      </c>
      <c r="D578" s="50">
        <v>5000</v>
      </c>
      <c r="E578" s="51">
        <v>134</v>
      </c>
      <c r="F578" s="50">
        <v>144</v>
      </c>
      <c r="G578" s="50">
        <v>160</v>
      </c>
      <c r="H578" s="50">
        <v>2500</v>
      </c>
      <c r="I578" s="50">
        <v>4000</v>
      </c>
      <c r="J578" s="50">
        <v>6500</v>
      </c>
      <c r="K578" s="50" t="s">
        <v>120</v>
      </c>
    </row>
    <row r="579" spans="1:11" s="7" customFormat="1" ht="15">
      <c r="A579" s="52">
        <v>44123</v>
      </c>
      <c r="B579" s="50" t="s">
        <v>194</v>
      </c>
      <c r="C579" s="50">
        <v>400</v>
      </c>
      <c r="D579" s="50">
        <v>3200</v>
      </c>
      <c r="E579" s="51">
        <v>114</v>
      </c>
      <c r="F579" s="50">
        <v>118</v>
      </c>
      <c r="G579" s="50">
        <v>126</v>
      </c>
      <c r="H579" s="50">
        <v>1600</v>
      </c>
      <c r="I579" s="50">
        <v>0</v>
      </c>
      <c r="J579" s="50">
        <v>1600</v>
      </c>
      <c r="K579" s="50" t="s">
        <v>116</v>
      </c>
    </row>
    <row r="580" spans="1:11" s="7" customFormat="1" ht="15">
      <c r="A580" s="52">
        <v>44120</v>
      </c>
      <c r="B580" s="50" t="s">
        <v>130</v>
      </c>
      <c r="C580" s="50">
        <v>800</v>
      </c>
      <c r="D580" s="50">
        <v>600</v>
      </c>
      <c r="E580" s="51">
        <v>35.5</v>
      </c>
      <c r="F580" s="50">
        <v>37.5</v>
      </c>
      <c r="G580" s="50">
        <v>40.5</v>
      </c>
      <c r="H580" s="50">
        <v>0</v>
      </c>
      <c r="I580" s="50">
        <v>0</v>
      </c>
      <c r="J580" s="50">
        <v>-2400</v>
      </c>
      <c r="K580" s="50" t="s">
        <v>122</v>
      </c>
    </row>
    <row r="581" spans="1:11" s="7" customFormat="1" ht="15">
      <c r="A581" s="52">
        <v>44120</v>
      </c>
      <c r="B581" s="50" t="s">
        <v>285</v>
      </c>
      <c r="C581" s="50">
        <v>750</v>
      </c>
      <c r="D581" s="50">
        <v>810</v>
      </c>
      <c r="E581" s="51">
        <v>28</v>
      </c>
      <c r="F581" s="50">
        <v>30</v>
      </c>
      <c r="G581" s="50">
        <v>33</v>
      </c>
      <c r="H581" s="50">
        <v>0</v>
      </c>
      <c r="I581" s="50">
        <v>0</v>
      </c>
      <c r="J581" s="50">
        <v>-2250</v>
      </c>
      <c r="K581" s="50" t="s">
        <v>122</v>
      </c>
    </row>
    <row r="582" spans="1:11" s="7" customFormat="1" ht="15">
      <c r="A582" s="52">
        <v>44119</v>
      </c>
      <c r="B582" s="50" t="s">
        <v>22</v>
      </c>
      <c r="C582" s="50">
        <v>1200</v>
      </c>
      <c r="D582" s="50">
        <v>2100</v>
      </c>
      <c r="E582" s="51">
        <v>65</v>
      </c>
      <c r="F582" s="50">
        <v>70</v>
      </c>
      <c r="G582" s="50">
        <v>77</v>
      </c>
      <c r="H582" s="50">
        <v>6000</v>
      </c>
      <c r="I582" s="50">
        <v>0</v>
      </c>
      <c r="J582" s="50">
        <v>6000</v>
      </c>
      <c r="K582" s="50" t="s">
        <v>116</v>
      </c>
    </row>
    <row r="583" spans="1:11" s="7" customFormat="1" ht="15">
      <c r="A583" s="52">
        <v>44119</v>
      </c>
      <c r="B583" s="50" t="s">
        <v>284</v>
      </c>
      <c r="C583" s="50">
        <v>750</v>
      </c>
      <c r="D583" s="50">
        <v>1240</v>
      </c>
      <c r="E583" s="51">
        <v>46.5</v>
      </c>
      <c r="F583" s="50">
        <v>48.5</v>
      </c>
      <c r="G583" s="50">
        <v>51.5</v>
      </c>
      <c r="H583" s="50">
        <v>1500</v>
      </c>
      <c r="I583" s="50">
        <v>0</v>
      </c>
      <c r="J583" s="50">
        <v>1500</v>
      </c>
      <c r="K583" s="50" t="s">
        <v>116</v>
      </c>
    </row>
    <row r="584" spans="1:11" s="7" customFormat="1" ht="15">
      <c r="A584" s="52">
        <v>44118</v>
      </c>
      <c r="B584" s="50" t="s">
        <v>43</v>
      </c>
      <c r="C584" s="50">
        <v>1400</v>
      </c>
      <c r="D584" s="50">
        <v>880</v>
      </c>
      <c r="E584" s="51">
        <v>47</v>
      </c>
      <c r="F584" s="50">
        <v>49</v>
      </c>
      <c r="G584" s="50">
        <v>51</v>
      </c>
      <c r="H584" s="50">
        <v>2800</v>
      </c>
      <c r="I584" s="50">
        <v>0</v>
      </c>
      <c r="J584" s="50">
        <v>2800</v>
      </c>
      <c r="K584" s="50" t="s">
        <v>116</v>
      </c>
    </row>
    <row r="585" spans="1:11" s="7" customFormat="1" ht="15">
      <c r="A585" s="52">
        <v>44117</v>
      </c>
      <c r="B585" s="50" t="s">
        <v>38</v>
      </c>
      <c r="C585" s="50">
        <v>1200</v>
      </c>
      <c r="D585" s="50">
        <v>1120</v>
      </c>
      <c r="E585" s="51">
        <v>59.3</v>
      </c>
      <c r="F585" s="50">
        <v>61.3</v>
      </c>
      <c r="G585" s="50">
        <v>64.3</v>
      </c>
      <c r="H585" s="50">
        <v>2400</v>
      </c>
      <c r="I585" s="50">
        <v>0</v>
      </c>
      <c r="J585" s="50">
        <v>2400</v>
      </c>
      <c r="K585" s="50" t="s">
        <v>116</v>
      </c>
    </row>
    <row r="586" spans="1:11" s="7" customFormat="1" ht="15">
      <c r="A586" s="52">
        <v>44116</v>
      </c>
      <c r="B586" s="50" t="s">
        <v>20</v>
      </c>
      <c r="C586" s="50">
        <v>750</v>
      </c>
      <c r="D586" s="50">
        <v>1240</v>
      </c>
      <c r="E586" s="51">
        <v>40</v>
      </c>
      <c r="F586" s="50">
        <v>43</v>
      </c>
      <c r="G586" s="50">
        <v>47</v>
      </c>
      <c r="H586" s="50">
        <v>0</v>
      </c>
      <c r="I586" s="50">
        <v>0</v>
      </c>
      <c r="J586" s="50">
        <v>0</v>
      </c>
      <c r="K586" s="50" t="s">
        <v>113</v>
      </c>
    </row>
    <row r="587" spans="1:11" s="7" customFormat="1" ht="15">
      <c r="A587" s="52">
        <v>44116</v>
      </c>
      <c r="B587" s="50" t="s">
        <v>283</v>
      </c>
      <c r="C587" s="50">
        <v>125</v>
      </c>
      <c r="D587" s="50">
        <v>5900</v>
      </c>
      <c r="E587" s="51">
        <v>300</v>
      </c>
      <c r="F587" s="50">
        <v>320</v>
      </c>
      <c r="G587" s="50">
        <v>350</v>
      </c>
      <c r="H587" s="50">
        <v>0</v>
      </c>
      <c r="I587" s="50">
        <v>0</v>
      </c>
      <c r="J587" s="50">
        <v>-3750</v>
      </c>
      <c r="K587" s="50" t="s">
        <v>122</v>
      </c>
    </row>
    <row r="588" spans="1:11" s="7" customFormat="1" ht="15">
      <c r="A588" s="52">
        <v>44113</v>
      </c>
      <c r="B588" s="50" t="s">
        <v>158</v>
      </c>
      <c r="C588" s="50">
        <v>3200</v>
      </c>
      <c r="D588" s="50">
        <v>355</v>
      </c>
      <c r="E588" s="51">
        <v>18</v>
      </c>
      <c r="F588" s="50">
        <v>19</v>
      </c>
      <c r="G588" s="50">
        <v>20</v>
      </c>
      <c r="H588" s="50">
        <v>3200</v>
      </c>
      <c r="I588" s="50">
        <v>3200</v>
      </c>
      <c r="J588" s="50">
        <v>6400</v>
      </c>
      <c r="K588" s="50" t="s">
        <v>120</v>
      </c>
    </row>
    <row r="589" spans="1:11" s="7" customFormat="1" ht="15">
      <c r="A589" s="52">
        <v>44112</v>
      </c>
      <c r="B589" s="50" t="s">
        <v>239</v>
      </c>
      <c r="C589" s="50">
        <v>505</v>
      </c>
      <c r="D589" s="50">
        <v>2300</v>
      </c>
      <c r="E589" s="51">
        <v>90</v>
      </c>
      <c r="F589" s="50">
        <v>93</v>
      </c>
      <c r="G589" s="50">
        <v>97</v>
      </c>
      <c r="H589" s="50">
        <v>1515</v>
      </c>
      <c r="I589" s="50">
        <v>2020</v>
      </c>
      <c r="J589" s="50">
        <v>3535</v>
      </c>
      <c r="K589" s="50" t="s">
        <v>120</v>
      </c>
    </row>
    <row r="590" spans="1:11" s="7" customFormat="1" ht="15">
      <c r="A590" s="52">
        <v>44111</v>
      </c>
      <c r="B590" s="50" t="s">
        <v>13</v>
      </c>
      <c r="C590" s="50">
        <v>750</v>
      </c>
      <c r="D590" s="50">
        <v>1220</v>
      </c>
      <c r="E590" s="51">
        <v>58</v>
      </c>
      <c r="F590" s="50">
        <v>61</v>
      </c>
      <c r="G590" s="50">
        <v>64</v>
      </c>
      <c r="H590" s="50">
        <v>2250</v>
      </c>
      <c r="I590" s="50">
        <v>2250</v>
      </c>
      <c r="J590" s="50">
        <v>4500</v>
      </c>
      <c r="K590" s="50" t="s">
        <v>120</v>
      </c>
    </row>
    <row r="591" spans="1:11" s="7" customFormat="1" ht="15">
      <c r="A591" s="52">
        <v>44111</v>
      </c>
      <c r="B591" s="50" t="s">
        <v>23</v>
      </c>
      <c r="C591" s="50">
        <v>300</v>
      </c>
      <c r="D591" s="50">
        <v>1850</v>
      </c>
      <c r="E591" s="51">
        <v>74</v>
      </c>
      <c r="F591" s="50">
        <v>80</v>
      </c>
      <c r="G591" s="50">
        <v>88</v>
      </c>
      <c r="H591" s="50">
        <v>1800</v>
      </c>
      <c r="I591" s="50">
        <v>2400</v>
      </c>
      <c r="J591" s="50">
        <v>4200</v>
      </c>
      <c r="K591" s="50" t="s">
        <v>120</v>
      </c>
    </row>
    <row r="592" spans="1:11" s="7" customFormat="1" ht="15">
      <c r="A592" s="52">
        <v>44110</v>
      </c>
      <c r="B592" s="50" t="s">
        <v>12</v>
      </c>
      <c r="C592" s="50">
        <v>1375</v>
      </c>
      <c r="D592" s="50">
        <v>380</v>
      </c>
      <c r="E592" s="51">
        <v>15</v>
      </c>
      <c r="F592" s="50">
        <v>17</v>
      </c>
      <c r="G592" s="50">
        <v>20</v>
      </c>
      <c r="H592" s="50">
        <v>0</v>
      </c>
      <c r="I592" s="50">
        <v>0</v>
      </c>
      <c r="J592" s="50">
        <v>0</v>
      </c>
      <c r="K592" s="50" t="s">
        <v>114</v>
      </c>
    </row>
    <row r="593" spans="1:11" s="7" customFormat="1" ht="15">
      <c r="A593" s="52">
        <v>44109</v>
      </c>
      <c r="B593" s="50" t="s">
        <v>22</v>
      </c>
      <c r="C593" s="50">
        <v>1200</v>
      </c>
      <c r="D593" s="50">
        <v>440</v>
      </c>
      <c r="E593" s="51">
        <v>20</v>
      </c>
      <c r="F593" s="50">
        <v>21.5</v>
      </c>
      <c r="G593" s="50">
        <v>23.5</v>
      </c>
      <c r="H593" s="50">
        <v>1800</v>
      </c>
      <c r="I593" s="50">
        <v>0</v>
      </c>
      <c r="J593" s="50">
        <v>1800</v>
      </c>
      <c r="K593" s="50" t="s">
        <v>116</v>
      </c>
    </row>
    <row r="594" spans="1:11" s="7" customFormat="1" ht="15">
      <c r="A594" s="52">
        <v>44105</v>
      </c>
      <c r="B594" s="50" t="s">
        <v>64</v>
      </c>
      <c r="C594" s="50">
        <v>1300</v>
      </c>
      <c r="D594" s="50">
        <v>790</v>
      </c>
      <c r="E594" s="51">
        <v>44</v>
      </c>
      <c r="F594" s="50">
        <v>46</v>
      </c>
      <c r="G594" s="50">
        <v>49</v>
      </c>
      <c r="H594" s="50">
        <v>2600</v>
      </c>
      <c r="I594" s="50">
        <v>0</v>
      </c>
      <c r="J594" s="50">
        <v>2600</v>
      </c>
      <c r="K594" s="50" t="s">
        <v>116</v>
      </c>
    </row>
    <row r="595" spans="1:11" s="7" customFormat="1" ht="15">
      <c r="A595" s="52">
        <v>44104</v>
      </c>
      <c r="B595" s="50" t="s">
        <v>239</v>
      </c>
      <c r="C595" s="50">
        <v>505</v>
      </c>
      <c r="D595" s="50">
        <v>2240</v>
      </c>
      <c r="E595" s="51">
        <v>100</v>
      </c>
      <c r="F595" s="50">
        <v>103</v>
      </c>
      <c r="G595" s="50">
        <v>107</v>
      </c>
      <c r="H595" s="50">
        <v>0</v>
      </c>
      <c r="I595" s="50">
        <v>0</v>
      </c>
      <c r="J595" s="50">
        <v>0</v>
      </c>
      <c r="K595" s="50" t="s">
        <v>113</v>
      </c>
    </row>
    <row r="596" spans="1:11" s="7" customFormat="1" ht="15">
      <c r="A596" s="52">
        <v>44103</v>
      </c>
      <c r="B596" s="50" t="s">
        <v>220</v>
      </c>
      <c r="C596" s="50">
        <v>5700</v>
      </c>
      <c r="D596" s="50">
        <v>132.5</v>
      </c>
      <c r="E596" s="51">
        <v>10</v>
      </c>
      <c r="F596" s="50">
        <v>10.8</v>
      </c>
      <c r="G596" s="50">
        <v>11.8</v>
      </c>
      <c r="H596" s="50">
        <v>0</v>
      </c>
      <c r="I596" s="50">
        <v>0</v>
      </c>
      <c r="J596" s="50">
        <v>0</v>
      </c>
      <c r="K596" s="50" t="s">
        <v>113</v>
      </c>
    </row>
    <row r="597" spans="1:11" s="7" customFormat="1" ht="15">
      <c r="A597" s="52">
        <v>44102</v>
      </c>
      <c r="B597" s="50" t="s">
        <v>53</v>
      </c>
      <c r="C597" s="50">
        <v>500</v>
      </c>
      <c r="D597" s="50">
        <v>1920</v>
      </c>
      <c r="E597" s="51">
        <v>20</v>
      </c>
      <c r="F597" s="50">
        <v>23</v>
      </c>
      <c r="G597" s="50">
        <v>26</v>
      </c>
      <c r="H597" s="50">
        <v>1500</v>
      </c>
      <c r="I597" s="50">
        <v>1500</v>
      </c>
      <c r="J597" s="50">
        <f>H597+I597</f>
        <v>3000</v>
      </c>
      <c r="K597" s="50" t="s">
        <v>120</v>
      </c>
    </row>
    <row r="598" spans="1:11" s="7" customFormat="1" ht="15">
      <c r="A598" s="52">
        <v>44098</v>
      </c>
      <c r="B598" s="50" t="s">
        <v>128</v>
      </c>
      <c r="C598" s="50">
        <v>1851</v>
      </c>
      <c r="D598" s="50">
        <v>470</v>
      </c>
      <c r="E598" s="51">
        <v>11.5</v>
      </c>
      <c r="F598" s="50">
        <v>12.5</v>
      </c>
      <c r="G598" s="50">
        <v>14</v>
      </c>
      <c r="H598" s="50">
        <v>0</v>
      </c>
      <c r="I598" s="50">
        <v>0</v>
      </c>
      <c r="J598" s="50">
        <v>-2276.5</v>
      </c>
      <c r="K598" s="50" t="s">
        <v>122</v>
      </c>
    </row>
    <row r="599" spans="1:11" s="7" customFormat="1" ht="15">
      <c r="A599" s="52">
        <v>44096</v>
      </c>
      <c r="B599" s="50" t="s">
        <v>20</v>
      </c>
      <c r="C599" s="50">
        <v>750</v>
      </c>
      <c r="D599" s="50">
        <v>1140</v>
      </c>
      <c r="E599" s="51">
        <v>20</v>
      </c>
      <c r="F599" s="50">
        <v>22</v>
      </c>
      <c r="G599" s="50">
        <v>25</v>
      </c>
      <c r="H599" s="50">
        <v>1500</v>
      </c>
      <c r="I599" s="50">
        <v>2250</v>
      </c>
      <c r="J599" s="50">
        <v>3750</v>
      </c>
      <c r="K599" s="50" t="s">
        <v>120</v>
      </c>
    </row>
    <row r="600" spans="1:11" s="7" customFormat="1" ht="15">
      <c r="A600" s="52">
        <v>44095</v>
      </c>
      <c r="B600" s="50" t="s">
        <v>43</v>
      </c>
      <c r="C600" s="50">
        <v>1400</v>
      </c>
      <c r="D600" s="50">
        <v>800</v>
      </c>
      <c r="E600" s="51">
        <v>27</v>
      </c>
      <c r="F600" s="50">
        <v>29</v>
      </c>
      <c r="G600" s="50">
        <v>31</v>
      </c>
      <c r="H600" s="50">
        <v>0</v>
      </c>
      <c r="I600" s="50">
        <v>0</v>
      </c>
      <c r="J600" s="50">
        <v>-4200</v>
      </c>
      <c r="K600" s="50" t="s">
        <v>122</v>
      </c>
    </row>
    <row r="601" spans="1:11" s="7" customFormat="1" ht="15">
      <c r="A601" s="52">
        <v>44091</v>
      </c>
      <c r="B601" s="50" t="s">
        <v>29</v>
      </c>
      <c r="C601" s="50">
        <v>1400</v>
      </c>
      <c r="D601" s="50">
        <v>500</v>
      </c>
      <c r="E601" s="51">
        <v>20</v>
      </c>
      <c r="F601" s="50">
        <v>21.5</v>
      </c>
      <c r="G601" s="50">
        <v>23</v>
      </c>
      <c r="H601" s="50">
        <v>2100</v>
      </c>
      <c r="I601" s="50">
        <v>2100</v>
      </c>
      <c r="J601" s="50">
        <v>4200</v>
      </c>
      <c r="K601" s="50" t="s">
        <v>120</v>
      </c>
    </row>
    <row r="602" spans="1:11" s="7" customFormat="1" ht="15">
      <c r="A602" s="52">
        <v>44089</v>
      </c>
      <c r="B602" s="50" t="s">
        <v>38</v>
      </c>
      <c r="C602" s="57">
        <v>1200</v>
      </c>
      <c r="D602" s="50">
        <v>970</v>
      </c>
      <c r="E602" s="50">
        <v>27</v>
      </c>
      <c r="F602" s="50">
        <v>29</v>
      </c>
      <c r="G602" s="50">
        <v>31</v>
      </c>
      <c r="H602" s="50">
        <v>2400</v>
      </c>
      <c r="I602" s="50">
        <v>2400</v>
      </c>
      <c r="J602" s="50">
        <v>4800</v>
      </c>
      <c r="K602" s="50" t="s">
        <v>120</v>
      </c>
    </row>
    <row r="603" spans="1:11" s="7" customFormat="1" ht="15">
      <c r="A603" s="52">
        <v>44088</v>
      </c>
      <c r="B603" s="50" t="s">
        <v>13</v>
      </c>
      <c r="C603" s="50">
        <v>750</v>
      </c>
      <c r="D603" s="50">
        <v>1160</v>
      </c>
      <c r="E603" s="51">
        <v>49</v>
      </c>
      <c r="F603" s="50">
        <v>52</v>
      </c>
      <c r="G603" s="50">
        <v>55</v>
      </c>
      <c r="H603" s="50">
        <v>2250</v>
      </c>
      <c r="I603" s="50">
        <v>2250</v>
      </c>
      <c r="J603" s="50">
        <v>4500</v>
      </c>
      <c r="K603" s="50" t="s">
        <v>120</v>
      </c>
    </row>
    <row r="604" spans="1:11" s="7" customFormat="1" ht="15">
      <c r="A604" s="52">
        <v>44085</v>
      </c>
      <c r="B604" s="50" t="s">
        <v>55</v>
      </c>
      <c r="C604" s="50">
        <v>1800</v>
      </c>
      <c r="D604" s="50">
        <v>420</v>
      </c>
      <c r="E604" s="51">
        <v>19.5</v>
      </c>
      <c r="F604" s="50">
        <v>21</v>
      </c>
      <c r="G604" s="50">
        <v>23</v>
      </c>
      <c r="H604" s="50">
        <v>2700</v>
      </c>
      <c r="I604" s="50">
        <v>3600</v>
      </c>
      <c r="J604" s="50">
        <v>6300</v>
      </c>
      <c r="K604" s="50" t="s">
        <v>120</v>
      </c>
    </row>
    <row r="605" spans="1:11" s="7" customFormat="1" ht="15">
      <c r="A605" s="52">
        <v>44084</v>
      </c>
      <c r="B605" s="50" t="s">
        <v>176</v>
      </c>
      <c r="C605" s="50">
        <v>800</v>
      </c>
      <c r="D605" s="50">
        <v>620</v>
      </c>
      <c r="E605" s="51">
        <v>38</v>
      </c>
      <c r="F605" s="50">
        <v>40</v>
      </c>
      <c r="G605" s="50">
        <v>42</v>
      </c>
      <c r="H605" s="50">
        <v>0</v>
      </c>
      <c r="I605" s="50">
        <v>0</v>
      </c>
      <c r="J605" s="50">
        <v>-2400</v>
      </c>
      <c r="K605" s="50" t="s">
        <v>122</v>
      </c>
    </row>
    <row r="606" spans="1:11" s="7" customFormat="1" ht="15">
      <c r="A606" s="52">
        <v>44084</v>
      </c>
      <c r="B606" s="50" t="s">
        <v>43</v>
      </c>
      <c r="C606" s="50">
        <v>1400</v>
      </c>
      <c r="D606" s="50">
        <v>730</v>
      </c>
      <c r="E606" s="51">
        <v>24</v>
      </c>
      <c r="F606" s="50">
        <v>26</v>
      </c>
      <c r="G606" s="50">
        <v>28</v>
      </c>
      <c r="H606" s="50">
        <v>0</v>
      </c>
      <c r="I606" s="50">
        <v>0</v>
      </c>
      <c r="J606" s="50">
        <v>-3500</v>
      </c>
      <c r="K606" s="50" t="s">
        <v>122</v>
      </c>
    </row>
    <row r="607" spans="1:11" s="7" customFormat="1" ht="15">
      <c r="A607" s="52">
        <v>44082</v>
      </c>
      <c r="B607" s="50" t="s">
        <v>282</v>
      </c>
      <c r="C607" s="50">
        <v>1800</v>
      </c>
      <c r="D607" s="50">
        <v>410</v>
      </c>
      <c r="E607" s="51">
        <v>21</v>
      </c>
      <c r="F607" s="50">
        <v>22</v>
      </c>
      <c r="G607" s="50">
        <v>23</v>
      </c>
      <c r="H607" s="50">
        <v>1800</v>
      </c>
      <c r="I607" s="50">
        <v>0</v>
      </c>
      <c r="J607" s="50">
        <v>1800</v>
      </c>
      <c r="K607" s="50" t="s">
        <v>116</v>
      </c>
    </row>
    <row r="608" spans="1:11" s="7" customFormat="1" ht="15">
      <c r="A608" s="52">
        <v>44082</v>
      </c>
      <c r="B608" s="50" t="s">
        <v>281</v>
      </c>
      <c r="C608" s="50">
        <v>1100</v>
      </c>
      <c r="D608" s="50">
        <v>580</v>
      </c>
      <c r="E608" s="51">
        <v>23</v>
      </c>
      <c r="F608" s="50">
        <v>25</v>
      </c>
      <c r="G608" s="50">
        <v>27</v>
      </c>
      <c r="H608" s="50">
        <v>2200</v>
      </c>
      <c r="I608" s="50">
        <v>0</v>
      </c>
      <c r="J608" s="50">
        <v>2200</v>
      </c>
      <c r="K608" s="50" t="s">
        <v>116</v>
      </c>
    </row>
    <row r="609" spans="1:11" s="7" customFormat="1" ht="15">
      <c r="A609" s="52">
        <v>44081</v>
      </c>
      <c r="B609" s="50" t="s">
        <v>72</v>
      </c>
      <c r="C609" s="50">
        <v>2800</v>
      </c>
      <c r="D609" s="50">
        <v>220</v>
      </c>
      <c r="E609" s="51">
        <v>16</v>
      </c>
      <c r="F609" s="50">
        <v>17</v>
      </c>
      <c r="G609" s="50">
        <v>19</v>
      </c>
      <c r="H609" s="50">
        <v>2800</v>
      </c>
      <c r="I609" s="50">
        <v>5600</v>
      </c>
      <c r="J609" s="50">
        <v>8400</v>
      </c>
      <c r="K609" s="50" t="s">
        <v>120</v>
      </c>
    </row>
    <row r="610" spans="1:11" s="7" customFormat="1" ht="15">
      <c r="A610" s="52">
        <v>44081</v>
      </c>
      <c r="B610" s="50" t="s">
        <v>10</v>
      </c>
      <c r="C610" s="50">
        <v>3000</v>
      </c>
      <c r="D610" s="50">
        <v>220</v>
      </c>
      <c r="E610" s="51">
        <v>16</v>
      </c>
      <c r="F610" s="50">
        <v>17</v>
      </c>
      <c r="G610" s="50">
        <v>18</v>
      </c>
      <c r="H610" s="50">
        <v>0</v>
      </c>
      <c r="I610" s="50">
        <v>0</v>
      </c>
      <c r="J610" s="50">
        <v>0</v>
      </c>
      <c r="K610" s="50" t="s">
        <v>113</v>
      </c>
    </row>
    <row r="611" spans="1:11" s="7" customFormat="1" ht="15">
      <c r="A611" s="52">
        <v>44078</v>
      </c>
      <c r="B611" s="50" t="s">
        <v>29</v>
      </c>
      <c r="C611" s="50">
        <v>1400</v>
      </c>
      <c r="D611" s="50">
        <v>530</v>
      </c>
      <c r="E611" s="51">
        <v>24</v>
      </c>
      <c r="F611" s="50">
        <v>26</v>
      </c>
      <c r="G611" s="50">
        <v>29</v>
      </c>
      <c r="H611" s="50">
        <v>0</v>
      </c>
      <c r="I611" s="50">
        <v>0</v>
      </c>
      <c r="J611" s="50">
        <v>-4200</v>
      </c>
      <c r="K611" s="50" t="s">
        <v>122</v>
      </c>
    </row>
    <row r="612" spans="1:11" s="7" customFormat="1" ht="15">
      <c r="A612" s="52">
        <v>44078</v>
      </c>
      <c r="B612" s="50" t="s">
        <v>39</v>
      </c>
      <c r="C612" s="50">
        <v>1300</v>
      </c>
      <c r="D612" s="50">
        <v>510</v>
      </c>
      <c r="E612" s="51">
        <v>30</v>
      </c>
      <c r="F612" s="50">
        <v>32</v>
      </c>
      <c r="G612" s="50">
        <v>34</v>
      </c>
      <c r="H612" s="50">
        <v>2600</v>
      </c>
      <c r="I612" s="50">
        <v>0</v>
      </c>
      <c r="J612" s="50">
        <v>2600</v>
      </c>
      <c r="K612" s="50" t="s">
        <v>116</v>
      </c>
    </row>
    <row r="613" spans="1:11" s="7" customFormat="1" ht="15">
      <c r="A613" s="52">
        <v>44077</v>
      </c>
      <c r="B613" s="50" t="s">
        <v>10</v>
      </c>
      <c r="C613" s="50">
        <v>3000</v>
      </c>
      <c r="D613" s="50">
        <v>210</v>
      </c>
      <c r="E613" s="51">
        <v>15</v>
      </c>
      <c r="F613" s="50">
        <v>15.7</v>
      </c>
      <c r="G613" s="50">
        <v>16.7</v>
      </c>
      <c r="H613" s="50">
        <v>2100</v>
      </c>
      <c r="I613" s="50">
        <v>0</v>
      </c>
      <c r="J613" s="50">
        <v>2100</v>
      </c>
      <c r="K613" s="50" t="s">
        <v>116</v>
      </c>
    </row>
    <row r="614" spans="1:11" s="7" customFormat="1" ht="15">
      <c r="A614" s="52">
        <v>44076</v>
      </c>
      <c r="B614" s="50" t="s">
        <v>176</v>
      </c>
      <c r="C614" s="50">
        <v>800</v>
      </c>
      <c r="D614" s="50">
        <v>640</v>
      </c>
      <c r="E614" s="51">
        <v>46</v>
      </c>
      <c r="F614" s="50">
        <v>49</v>
      </c>
      <c r="G614" s="50">
        <v>53</v>
      </c>
      <c r="H614" s="50">
        <v>2400</v>
      </c>
      <c r="I614" s="50">
        <v>0</v>
      </c>
      <c r="J614" s="50">
        <v>2400</v>
      </c>
      <c r="K614" s="50" t="s">
        <v>116</v>
      </c>
    </row>
    <row r="615" spans="1:11" s="7" customFormat="1" ht="15">
      <c r="A615" s="52">
        <v>44074</v>
      </c>
      <c r="B615" s="50" t="s">
        <v>130</v>
      </c>
      <c r="C615" s="50">
        <v>800</v>
      </c>
      <c r="D615" s="50">
        <v>580</v>
      </c>
      <c r="E615" s="51">
        <v>8</v>
      </c>
      <c r="F615" s="50">
        <v>11</v>
      </c>
      <c r="G615" s="50">
        <v>14</v>
      </c>
      <c r="H615" s="50">
        <v>2400</v>
      </c>
      <c r="I615" s="50">
        <v>2400</v>
      </c>
      <c r="J615" s="50">
        <v>4800</v>
      </c>
      <c r="K615" s="50" t="s">
        <v>120</v>
      </c>
    </row>
    <row r="616" spans="1:11" s="7" customFormat="1" ht="15">
      <c r="A616" s="52">
        <v>44070</v>
      </c>
      <c r="B616" s="50" t="s">
        <v>10</v>
      </c>
      <c r="C616" s="50">
        <v>3000</v>
      </c>
      <c r="D616" s="50">
        <v>210</v>
      </c>
      <c r="E616" s="51">
        <v>3.7</v>
      </c>
      <c r="F616" s="50">
        <v>4.5</v>
      </c>
      <c r="G616" s="50">
        <v>5.5</v>
      </c>
      <c r="H616" s="50">
        <v>2400</v>
      </c>
      <c r="I616" s="50">
        <v>3000</v>
      </c>
      <c r="J616" s="50">
        <v>5400</v>
      </c>
      <c r="K616" s="50" t="s">
        <v>120</v>
      </c>
    </row>
    <row r="617" spans="1:11" s="7" customFormat="1" ht="15">
      <c r="A617" s="52">
        <v>44069</v>
      </c>
      <c r="B617" s="50" t="s">
        <v>31</v>
      </c>
      <c r="C617" s="50">
        <v>1000</v>
      </c>
      <c r="D617" s="50">
        <v>3550</v>
      </c>
      <c r="E617" s="51">
        <v>60</v>
      </c>
      <c r="F617" s="50">
        <v>70</v>
      </c>
      <c r="G617" s="50">
        <v>85</v>
      </c>
      <c r="H617" s="50">
        <v>10000</v>
      </c>
      <c r="I617" s="50">
        <v>0</v>
      </c>
      <c r="J617" s="50">
        <v>10000</v>
      </c>
      <c r="K617" s="50" t="s">
        <v>116</v>
      </c>
    </row>
    <row r="618" spans="1:11" s="7" customFormat="1" ht="15">
      <c r="A618" s="52">
        <v>44068</v>
      </c>
      <c r="B618" s="50" t="s">
        <v>12</v>
      </c>
      <c r="C618" s="50">
        <v>1375</v>
      </c>
      <c r="D618" s="50">
        <v>385</v>
      </c>
      <c r="E618" s="51">
        <v>6.5</v>
      </c>
      <c r="F618" s="50">
        <v>8</v>
      </c>
      <c r="G618" s="50">
        <v>10</v>
      </c>
      <c r="H618" s="50">
        <v>2062.5</v>
      </c>
      <c r="I618" s="50">
        <v>0</v>
      </c>
      <c r="J618" s="50">
        <v>2062.5</v>
      </c>
      <c r="K618" s="50" t="s">
        <v>116</v>
      </c>
    </row>
    <row r="619" spans="1:11" s="7" customFormat="1" ht="15">
      <c r="A619" s="52">
        <v>44068</v>
      </c>
      <c r="B619" s="50" t="s">
        <v>37</v>
      </c>
      <c r="C619" s="50">
        <v>550</v>
      </c>
      <c r="D619" s="50">
        <v>1120</v>
      </c>
      <c r="E619" s="51">
        <v>14</v>
      </c>
      <c r="F619" s="50">
        <v>17</v>
      </c>
      <c r="G619" s="50">
        <v>20</v>
      </c>
      <c r="H619" s="50">
        <v>0</v>
      </c>
      <c r="I619" s="50">
        <v>0</v>
      </c>
      <c r="J619" s="50">
        <v>-2200</v>
      </c>
      <c r="K619" s="50" t="s">
        <v>122</v>
      </c>
    </row>
    <row r="620" spans="1:11" s="7" customFormat="1" ht="15">
      <c r="A620" s="52">
        <v>44067</v>
      </c>
      <c r="B620" s="50" t="s">
        <v>37</v>
      </c>
      <c r="C620" s="50">
        <v>550</v>
      </c>
      <c r="D620" s="50">
        <v>1070</v>
      </c>
      <c r="E620" s="51">
        <v>15</v>
      </c>
      <c r="F620" s="50">
        <v>19</v>
      </c>
      <c r="G620" s="50">
        <v>25</v>
      </c>
      <c r="H620" s="50">
        <v>2200</v>
      </c>
      <c r="I620" s="50">
        <v>0</v>
      </c>
      <c r="J620" s="50">
        <v>2200</v>
      </c>
      <c r="K620" s="50" t="s">
        <v>116</v>
      </c>
    </row>
    <row r="621" spans="1:11" s="7" customFormat="1" ht="15">
      <c r="A621" s="52">
        <v>44064</v>
      </c>
      <c r="B621" s="50" t="s">
        <v>187</v>
      </c>
      <c r="C621" s="50">
        <v>4000</v>
      </c>
      <c r="D621" s="50">
        <v>180</v>
      </c>
      <c r="E621" s="51">
        <v>9.5</v>
      </c>
      <c r="F621" s="50">
        <v>10</v>
      </c>
      <c r="G621" s="50">
        <v>10.5</v>
      </c>
      <c r="H621" s="50">
        <v>0</v>
      </c>
      <c r="I621" s="50">
        <v>0</v>
      </c>
      <c r="J621" s="50">
        <v>0</v>
      </c>
      <c r="K621" s="50" t="s">
        <v>113</v>
      </c>
    </row>
    <row r="622" spans="1:11" s="7" customFormat="1" ht="15">
      <c r="A622" s="52">
        <v>44063</v>
      </c>
      <c r="B622" s="50" t="s">
        <v>10</v>
      </c>
      <c r="C622" s="50">
        <v>3000</v>
      </c>
      <c r="D622" s="50">
        <v>180</v>
      </c>
      <c r="E622" s="51">
        <v>10.5</v>
      </c>
      <c r="F622" s="50">
        <v>11.4</v>
      </c>
      <c r="G622" s="50">
        <v>12.4</v>
      </c>
      <c r="H622" s="50">
        <v>2700</v>
      </c>
      <c r="I622" s="50">
        <v>3000</v>
      </c>
      <c r="J622" s="50">
        <v>5700</v>
      </c>
      <c r="K622" s="50" t="s">
        <v>120</v>
      </c>
    </row>
    <row r="623" spans="1:11" s="7" customFormat="1" ht="15">
      <c r="A623" s="52">
        <v>44062</v>
      </c>
      <c r="B623" s="50" t="s">
        <v>215</v>
      </c>
      <c r="C623" s="50">
        <v>1700</v>
      </c>
      <c r="D623" s="50">
        <v>420</v>
      </c>
      <c r="E623" s="51">
        <v>8.4</v>
      </c>
      <c r="F623" s="50">
        <v>10</v>
      </c>
      <c r="G623" s="50">
        <v>12</v>
      </c>
      <c r="H623" s="50">
        <v>0</v>
      </c>
      <c r="I623" s="50">
        <v>0</v>
      </c>
      <c r="J623" s="50">
        <v>0</v>
      </c>
      <c r="K623" s="50" t="s">
        <v>113</v>
      </c>
    </row>
    <row r="624" spans="1:11" s="7" customFormat="1" ht="15">
      <c r="A624" s="52">
        <v>44062</v>
      </c>
      <c r="B624" s="50" t="s">
        <v>10</v>
      </c>
      <c r="C624" s="50">
        <v>3000</v>
      </c>
      <c r="D624" s="50">
        <v>175</v>
      </c>
      <c r="E624" s="51">
        <v>11</v>
      </c>
      <c r="F624" s="50">
        <v>12</v>
      </c>
      <c r="G624" s="50">
        <v>13</v>
      </c>
      <c r="H624" s="50">
        <v>3000</v>
      </c>
      <c r="I624" s="50">
        <v>3000</v>
      </c>
      <c r="J624" s="50">
        <v>6000</v>
      </c>
      <c r="K624" s="50" t="s">
        <v>120</v>
      </c>
    </row>
    <row r="625" spans="1:11" s="7" customFormat="1" ht="15">
      <c r="A625" s="52">
        <v>44061</v>
      </c>
      <c r="B625" s="50" t="s">
        <v>171</v>
      </c>
      <c r="C625" s="50">
        <v>300</v>
      </c>
      <c r="D625" s="50">
        <v>1820</v>
      </c>
      <c r="E625" s="51">
        <v>45</v>
      </c>
      <c r="F625" s="50">
        <v>50</v>
      </c>
      <c r="G625" s="50">
        <v>57</v>
      </c>
      <c r="H625" s="50">
        <v>1500</v>
      </c>
      <c r="I625" s="50">
        <v>0</v>
      </c>
      <c r="J625" s="50">
        <v>1500</v>
      </c>
      <c r="K625" s="50" t="s">
        <v>116</v>
      </c>
    </row>
    <row r="626" spans="1:11" s="7" customFormat="1" ht="15">
      <c r="A626" s="52">
        <v>44060</v>
      </c>
      <c r="B626" s="50" t="s">
        <v>26</v>
      </c>
      <c r="C626" s="50">
        <v>425</v>
      </c>
      <c r="D626" s="50">
        <v>1010</v>
      </c>
      <c r="E626" s="51">
        <v>51</v>
      </c>
      <c r="F626" s="50">
        <v>53</v>
      </c>
      <c r="G626" s="50">
        <v>57</v>
      </c>
      <c r="H626" s="50">
        <v>1700</v>
      </c>
      <c r="I626" s="50">
        <v>0</v>
      </c>
      <c r="J626" s="50">
        <v>1700</v>
      </c>
      <c r="K626" s="50" t="s">
        <v>116</v>
      </c>
    </row>
    <row r="627" spans="1:11" s="7" customFormat="1" ht="15">
      <c r="A627" s="52">
        <v>44057</v>
      </c>
      <c r="B627" s="50" t="s">
        <v>13</v>
      </c>
      <c r="C627" s="50">
        <v>750</v>
      </c>
      <c r="D627" s="50">
        <v>1080</v>
      </c>
      <c r="E627" s="51">
        <v>34</v>
      </c>
      <c r="F627" s="50">
        <v>36.5</v>
      </c>
      <c r="G627" s="50">
        <v>39</v>
      </c>
      <c r="H627" s="50">
        <v>1875</v>
      </c>
      <c r="I627" s="50">
        <v>1875</v>
      </c>
      <c r="J627" s="50">
        <v>3750</v>
      </c>
      <c r="K627" s="50" t="s">
        <v>120</v>
      </c>
    </row>
    <row r="628" spans="1:11" s="7" customFormat="1" ht="15">
      <c r="A628" s="52">
        <v>44056</v>
      </c>
      <c r="B628" s="50" t="s">
        <v>43</v>
      </c>
      <c r="C628" s="50">
        <v>1400</v>
      </c>
      <c r="D628" s="50">
        <v>690</v>
      </c>
      <c r="E628" s="51">
        <v>23</v>
      </c>
      <c r="F628" s="50">
        <v>25</v>
      </c>
      <c r="G628" s="50">
        <v>28</v>
      </c>
      <c r="H628" s="50">
        <v>2800</v>
      </c>
      <c r="I628" s="50">
        <v>0</v>
      </c>
      <c r="J628" s="50">
        <v>2800</v>
      </c>
      <c r="K628" s="50" t="s">
        <v>116</v>
      </c>
    </row>
    <row r="629" spans="1:11" s="7" customFormat="1" ht="15">
      <c r="A629" s="52">
        <v>44055</v>
      </c>
      <c r="B629" s="50" t="s">
        <v>10</v>
      </c>
      <c r="C629" s="50">
        <v>3000</v>
      </c>
      <c r="D629" s="50">
        <v>160</v>
      </c>
      <c r="E629" s="51">
        <v>9</v>
      </c>
      <c r="F629" s="50">
        <v>10</v>
      </c>
      <c r="G629" s="50">
        <v>11.5</v>
      </c>
      <c r="H629" s="50">
        <v>3000</v>
      </c>
      <c r="I629" s="50">
        <v>0</v>
      </c>
      <c r="J629" s="50">
        <v>3000</v>
      </c>
      <c r="K629" s="50" t="s">
        <v>116</v>
      </c>
    </row>
    <row r="630" spans="1:11" s="7" customFormat="1" ht="15">
      <c r="A630" s="52">
        <v>44054</v>
      </c>
      <c r="B630" s="50" t="s">
        <v>25</v>
      </c>
      <c r="C630" s="50">
        <v>1700</v>
      </c>
      <c r="D630" s="50">
        <v>420</v>
      </c>
      <c r="E630" s="51">
        <v>23</v>
      </c>
      <c r="F630" s="50">
        <v>24.5</v>
      </c>
      <c r="G630" s="50">
        <v>26.5</v>
      </c>
      <c r="H630" s="50">
        <v>0</v>
      </c>
      <c r="I630" s="50">
        <v>0</v>
      </c>
      <c r="J630" s="50">
        <v>0</v>
      </c>
      <c r="K630" s="50" t="s">
        <v>113</v>
      </c>
    </row>
    <row r="631" spans="1:11" s="7" customFormat="1" ht="15">
      <c r="A631" s="52">
        <v>44054</v>
      </c>
      <c r="B631" s="50" t="s">
        <v>170</v>
      </c>
      <c r="C631" s="50">
        <v>1400</v>
      </c>
      <c r="D631" s="50">
        <v>640</v>
      </c>
      <c r="E631" s="51">
        <v>21</v>
      </c>
      <c r="F631" s="50">
        <v>23</v>
      </c>
      <c r="G631" s="50">
        <v>26</v>
      </c>
      <c r="H631" s="50">
        <v>0</v>
      </c>
      <c r="I631" s="50">
        <v>0</v>
      </c>
      <c r="J631" s="50">
        <v>-4200</v>
      </c>
      <c r="K631" s="50" t="s">
        <v>122</v>
      </c>
    </row>
    <row r="632" spans="1:11" s="7" customFormat="1" ht="15">
      <c r="A632" s="52">
        <v>44053</v>
      </c>
      <c r="B632" s="50" t="s">
        <v>171</v>
      </c>
      <c r="C632" s="50">
        <v>300</v>
      </c>
      <c r="D632" s="50">
        <v>1760</v>
      </c>
      <c r="E632" s="51">
        <v>60</v>
      </c>
      <c r="F632" s="50">
        <v>65</v>
      </c>
      <c r="G632" s="50">
        <v>72</v>
      </c>
      <c r="H632" s="50">
        <v>1500</v>
      </c>
      <c r="I632" s="50">
        <v>2100</v>
      </c>
      <c r="J632" s="50">
        <v>3600</v>
      </c>
      <c r="K632" s="50" t="s">
        <v>120</v>
      </c>
    </row>
    <row r="633" spans="1:11" s="7" customFormat="1" ht="15">
      <c r="A633" s="52">
        <v>44050</v>
      </c>
      <c r="B633" s="50" t="s">
        <v>25</v>
      </c>
      <c r="C633" s="50">
        <v>1700</v>
      </c>
      <c r="D633" s="50">
        <v>400</v>
      </c>
      <c r="E633" s="51">
        <v>20</v>
      </c>
      <c r="F633" s="50">
        <v>21</v>
      </c>
      <c r="G633" s="50">
        <v>22</v>
      </c>
      <c r="H633" s="50">
        <v>1700</v>
      </c>
      <c r="I633" s="50">
        <v>0</v>
      </c>
      <c r="J633" s="50">
        <v>1700</v>
      </c>
      <c r="K633" s="50" t="s">
        <v>116</v>
      </c>
    </row>
    <row r="634" spans="1:11" s="7" customFormat="1" ht="15">
      <c r="A634" s="52">
        <v>44050</v>
      </c>
      <c r="B634" s="50" t="s">
        <v>55</v>
      </c>
      <c r="C634" s="50">
        <v>1800</v>
      </c>
      <c r="D634" s="50">
        <v>420</v>
      </c>
      <c r="E634" s="51">
        <v>23</v>
      </c>
      <c r="F634" s="50">
        <v>24</v>
      </c>
      <c r="G634" s="50">
        <v>25</v>
      </c>
      <c r="H634" s="50">
        <v>0</v>
      </c>
      <c r="I634" s="50">
        <v>0</v>
      </c>
      <c r="J634" s="50">
        <v>0</v>
      </c>
      <c r="K634" s="50" t="s">
        <v>113</v>
      </c>
    </row>
    <row r="635" spans="1:11" s="7" customFormat="1" ht="15">
      <c r="A635" s="52">
        <v>44049</v>
      </c>
      <c r="B635" s="50" t="s">
        <v>239</v>
      </c>
      <c r="C635" s="50">
        <v>505</v>
      </c>
      <c r="D635" s="50">
        <v>2080</v>
      </c>
      <c r="E635" s="51">
        <v>95</v>
      </c>
      <c r="F635" s="50">
        <v>99</v>
      </c>
      <c r="G635" s="50">
        <v>105</v>
      </c>
      <c r="H635" s="50">
        <v>2020</v>
      </c>
      <c r="I635" s="50">
        <v>3030</v>
      </c>
      <c r="J635" s="50">
        <v>5050</v>
      </c>
      <c r="K635" s="50" t="s">
        <v>120</v>
      </c>
    </row>
    <row r="636" spans="1:11" s="7" customFormat="1" ht="15">
      <c r="A636" s="52">
        <v>44047</v>
      </c>
      <c r="B636" s="50" t="s">
        <v>227</v>
      </c>
      <c r="C636" s="58">
        <v>300</v>
      </c>
      <c r="D636" s="50">
        <v>2800</v>
      </c>
      <c r="E636" s="51">
        <v>110</v>
      </c>
      <c r="F636" s="50">
        <v>115</v>
      </c>
      <c r="G636" s="50">
        <v>122</v>
      </c>
      <c r="H636" s="50">
        <v>0</v>
      </c>
      <c r="I636" s="50">
        <v>0</v>
      </c>
      <c r="J636" s="50">
        <v>-1800</v>
      </c>
      <c r="K636" s="50" t="s">
        <v>122</v>
      </c>
    </row>
    <row r="637" spans="1:11" s="7" customFormat="1" ht="15">
      <c r="A637" s="52">
        <v>44046</v>
      </c>
      <c r="B637" s="50" t="s">
        <v>55</v>
      </c>
      <c r="C637" s="50">
        <v>1800</v>
      </c>
      <c r="D637" s="50">
        <v>425</v>
      </c>
      <c r="E637" s="51">
        <v>25</v>
      </c>
      <c r="F637" s="50">
        <v>26</v>
      </c>
      <c r="G637" s="50">
        <v>27</v>
      </c>
      <c r="H637" s="50">
        <v>0</v>
      </c>
      <c r="I637" s="50">
        <v>0</v>
      </c>
      <c r="J637" s="50">
        <v>-2700</v>
      </c>
      <c r="K637" s="50" t="s">
        <v>122</v>
      </c>
    </row>
    <row r="638" spans="1:11" s="7" customFormat="1" ht="15">
      <c r="A638" s="52">
        <v>44043</v>
      </c>
      <c r="B638" s="50" t="s">
        <v>66</v>
      </c>
      <c r="C638" s="50">
        <v>950</v>
      </c>
      <c r="D638" s="50">
        <v>610</v>
      </c>
      <c r="E638" s="51">
        <v>11</v>
      </c>
      <c r="F638" s="50">
        <v>13</v>
      </c>
      <c r="G638" s="50">
        <v>15</v>
      </c>
      <c r="H638" s="50">
        <v>1900</v>
      </c>
      <c r="I638" s="50">
        <v>1900</v>
      </c>
      <c r="J638" s="50">
        <v>3800</v>
      </c>
      <c r="K638" s="50" t="s">
        <v>120</v>
      </c>
    </row>
    <row r="639" spans="1:11" s="7" customFormat="1" ht="15">
      <c r="A639" s="52">
        <v>44041</v>
      </c>
      <c r="B639" s="50" t="s">
        <v>239</v>
      </c>
      <c r="C639" s="50">
        <v>505</v>
      </c>
      <c r="D639" s="50">
        <v>2140</v>
      </c>
      <c r="E639" s="51">
        <v>70</v>
      </c>
      <c r="F639" s="50">
        <v>74</v>
      </c>
      <c r="G639" s="50">
        <v>80</v>
      </c>
      <c r="H639" s="50">
        <v>2020</v>
      </c>
      <c r="I639" s="50">
        <v>3030</v>
      </c>
      <c r="J639" s="50">
        <v>5050</v>
      </c>
      <c r="K639" s="50" t="s">
        <v>120</v>
      </c>
    </row>
    <row r="640" spans="1:11" s="7" customFormat="1" ht="15">
      <c r="A640" s="52">
        <v>44036</v>
      </c>
      <c r="B640" s="50" t="s">
        <v>171</v>
      </c>
      <c r="C640" s="50">
        <v>300</v>
      </c>
      <c r="D640" s="50">
        <v>1720</v>
      </c>
      <c r="E640" s="51">
        <v>60</v>
      </c>
      <c r="F640" s="50">
        <v>66</v>
      </c>
      <c r="G640" s="50">
        <v>76</v>
      </c>
      <c r="H640" s="50">
        <v>0</v>
      </c>
      <c r="I640" s="50">
        <v>0</v>
      </c>
      <c r="J640" s="50">
        <v>-1800</v>
      </c>
      <c r="K640" s="50" t="s">
        <v>122</v>
      </c>
    </row>
    <row r="641" spans="1:11" s="7" customFormat="1" ht="15">
      <c r="A641" s="52">
        <v>44035</v>
      </c>
      <c r="B641" s="50" t="s">
        <v>239</v>
      </c>
      <c r="C641" s="50">
        <v>505</v>
      </c>
      <c r="D641" s="50">
        <v>2020</v>
      </c>
      <c r="E641" s="51">
        <v>51</v>
      </c>
      <c r="F641" s="50">
        <v>55</v>
      </c>
      <c r="G641" s="50">
        <v>60</v>
      </c>
      <c r="H641" s="50">
        <v>0</v>
      </c>
      <c r="I641" s="50">
        <v>0</v>
      </c>
      <c r="J641" s="50">
        <v>0</v>
      </c>
      <c r="K641" s="50" t="s">
        <v>113</v>
      </c>
    </row>
    <row r="642" spans="1:11" s="7" customFormat="1" ht="15">
      <c r="A642" s="52">
        <v>44035</v>
      </c>
      <c r="B642" s="50" t="s">
        <v>22</v>
      </c>
      <c r="C642" s="50">
        <v>1200</v>
      </c>
      <c r="D642" s="50">
        <v>470</v>
      </c>
      <c r="E642" s="51">
        <v>20</v>
      </c>
      <c r="F642" s="50">
        <v>22</v>
      </c>
      <c r="G642" s="50">
        <v>25</v>
      </c>
      <c r="H642" s="50">
        <v>2400</v>
      </c>
      <c r="I642" s="50">
        <v>3600</v>
      </c>
      <c r="J642" s="50">
        <v>6000</v>
      </c>
      <c r="K642" s="50" t="s">
        <v>120</v>
      </c>
    </row>
    <row r="643" spans="1:11" s="7" customFormat="1" ht="15">
      <c r="A643" s="52">
        <v>44034</v>
      </c>
      <c r="B643" s="50" t="s">
        <v>13</v>
      </c>
      <c r="C643" s="50">
        <v>750</v>
      </c>
      <c r="D643" s="50">
        <v>1030</v>
      </c>
      <c r="E643" s="51">
        <v>31.5</v>
      </c>
      <c r="F643" s="50">
        <v>33.5</v>
      </c>
      <c r="G643" s="50">
        <v>36.5</v>
      </c>
      <c r="H643" s="50">
        <v>1500</v>
      </c>
      <c r="I643" s="50">
        <v>0</v>
      </c>
      <c r="J643" s="50">
        <v>1500</v>
      </c>
      <c r="K643" s="50" t="s">
        <v>116</v>
      </c>
    </row>
    <row r="644" spans="1:11" s="7" customFormat="1" ht="15">
      <c r="A644" s="52">
        <v>44034</v>
      </c>
      <c r="B644" s="50" t="s">
        <v>23</v>
      </c>
      <c r="C644" s="50">
        <v>300</v>
      </c>
      <c r="D644" s="50">
        <v>1900</v>
      </c>
      <c r="E644" s="51">
        <v>54</v>
      </c>
      <c r="F644" s="50">
        <v>59</v>
      </c>
      <c r="G644" s="50">
        <v>65</v>
      </c>
      <c r="H644" s="50">
        <v>0</v>
      </c>
      <c r="I644" s="50">
        <v>0</v>
      </c>
      <c r="J644" s="50">
        <v>0</v>
      </c>
      <c r="K644" s="50" t="s">
        <v>113</v>
      </c>
    </row>
    <row r="645" spans="1:11" s="7" customFormat="1" ht="15">
      <c r="A645" s="52">
        <v>44033</v>
      </c>
      <c r="B645" s="50" t="s">
        <v>55</v>
      </c>
      <c r="C645" s="50">
        <v>1800</v>
      </c>
      <c r="D645" s="50">
        <v>470</v>
      </c>
      <c r="E645" s="51">
        <v>24</v>
      </c>
      <c r="F645" s="50">
        <v>25</v>
      </c>
      <c r="G645" s="50">
        <v>27</v>
      </c>
      <c r="H645" s="50">
        <v>1800</v>
      </c>
      <c r="I645" s="50">
        <v>3600</v>
      </c>
      <c r="J645" s="50">
        <v>5400</v>
      </c>
      <c r="K645" s="50" t="s">
        <v>120</v>
      </c>
    </row>
    <row r="646" spans="1:11" s="7" customFormat="1" ht="15">
      <c r="A646" s="52">
        <v>44033</v>
      </c>
      <c r="B646" s="50" t="s">
        <v>280</v>
      </c>
      <c r="C646" s="50">
        <v>550</v>
      </c>
      <c r="D646" s="50">
        <v>1130</v>
      </c>
      <c r="E646" s="51">
        <v>30</v>
      </c>
      <c r="F646" s="50">
        <v>34</v>
      </c>
      <c r="G646" s="50">
        <v>40</v>
      </c>
      <c r="H646" s="50">
        <v>2200</v>
      </c>
      <c r="I646" s="50">
        <v>3300</v>
      </c>
      <c r="J646" s="50">
        <v>5500</v>
      </c>
      <c r="K646" s="50" t="s">
        <v>120</v>
      </c>
    </row>
    <row r="647" spans="1:11" s="7" customFormat="1" ht="15">
      <c r="A647" s="52">
        <v>44032</v>
      </c>
      <c r="B647" s="50" t="s">
        <v>279</v>
      </c>
      <c r="C647" s="50">
        <v>375</v>
      </c>
      <c r="D647" s="50">
        <v>1640</v>
      </c>
      <c r="E647" s="51">
        <v>83</v>
      </c>
      <c r="F647" s="50">
        <v>90</v>
      </c>
      <c r="G647" s="50">
        <v>99</v>
      </c>
      <c r="H647" s="50">
        <v>2625</v>
      </c>
      <c r="I647" s="50">
        <v>3375</v>
      </c>
      <c r="J647" s="50">
        <v>6000</v>
      </c>
      <c r="K647" s="50" t="s">
        <v>120</v>
      </c>
    </row>
    <row r="648" spans="1:11" s="7" customFormat="1" ht="15">
      <c r="A648" s="52">
        <v>44027</v>
      </c>
      <c r="B648" s="50" t="s">
        <v>46</v>
      </c>
      <c r="C648" s="50">
        <v>250</v>
      </c>
      <c r="D648" s="50">
        <v>3900</v>
      </c>
      <c r="E648" s="51">
        <v>150</v>
      </c>
      <c r="F648" s="50">
        <v>160</v>
      </c>
      <c r="G648" s="50">
        <v>170</v>
      </c>
      <c r="H648" s="50">
        <v>2500</v>
      </c>
      <c r="I648" s="50">
        <v>2500</v>
      </c>
      <c r="J648" s="50">
        <v>5000</v>
      </c>
      <c r="K648" s="50" t="s">
        <v>120</v>
      </c>
    </row>
    <row r="649" spans="1:11" s="7" customFormat="1" ht="15">
      <c r="A649" s="52">
        <v>44026</v>
      </c>
      <c r="B649" s="50" t="s">
        <v>239</v>
      </c>
      <c r="C649" s="50">
        <v>505</v>
      </c>
      <c r="D649" s="50">
        <v>1940</v>
      </c>
      <c r="E649" s="51">
        <v>92</v>
      </c>
      <c r="F649" s="50">
        <v>95</v>
      </c>
      <c r="G649" s="50">
        <v>99</v>
      </c>
      <c r="H649" s="50">
        <v>0</v>
      </c>
      <c r="I649" s="50">
        <v>0</v>
      </c>
      <c r="J649" s="50">
        <v>0</v>
      </c>
      <c r="K649" s="50" t="s">
        <v>113</v>
      </c>
    </row>
    <row r="650" spans="1:11" s="7" customFormat="1" ht="15">
      <c r="A650" s="52">
        <v>44025</v>
      </c>
      <c r="B650" s="50" t="s">
        <v>239</v>
      </c>
      <c r="C650" s="50">
        <v>505</v>
      </c>
      <c r="D650" s="50">
        <v>1860</v>
      </c>
      <c r="E650" s="51">
        <v>92</v>
      </c>
      <c r="F650" s="50">
        <v>95</v>
      </c>
      <c r="G650" s="50">
        <v>99</v>
      </c>
      <c r="H650" s="50">
        <v>1515</v>
      </c>
      <c r="I650" s="50">
        <v>0</v>
      </c>
      <c r="J650" s="50">
        <v>1515</v>
      </c>
      <c r="K650" s="50" t="s">
        <v>116</v>
      </c>
    </row>
    <row r="651" spans="1:11" s="7" customFormat="1" ht="15">
      <c r="A651" s="52">
        <v>44022</v>
      </c>
      <c r="B651" s="50" t="s">
        <v>23</v>
      </c>
      <c r="C651" s="50">
        <v>550</v>
      </c>
      <c r="D651" s="50">
        <v>1920</v>
      </c>
      <c r="E651" s="51">
        <v>75</v>
      </c>
      <c r="F651" s="50">
        <v>80</v>
      </c>
      <c r="G651" s="50">
        <v>88</v>
      </c>
      <c r="H651" s="50">
        <v>2750</v>
      </c>
      <c r="I651" s="50">
        <v>0</v>
      </c>
      <c r="J651" s="50">
        <v>2750</v>
      </c>
      <c r="K651" s="50" t="s">
        <v>116</v>
      </c>
    </row>
    <row r="652" spans="1:11" s="7" customFormat="1" ht="15">
      <c r="A652" s="52">
        <v>44021</v>
      </c>
      <c r="B652" s="50" t="s">
        <v>130</v>
      </c>
      <c r="C652" s="50">
        <v>800</v>
      </c>
      <c r="D652" s="50">
        <v>560</v>
      </c>
      <c r="E652" s="51">
        <v>55</v>
      </c>
      <c r="F652" s="50">
        <v>58</v>
      </c>
      <c r="G652" s="50">
        <v>62</v>
      </c>
      <c r="H652" s="50">
        <v>2400</v>
      </c>
      <c r="I652" s="50">
        <v>0</v>
      </c>
      <c r="J652" s="50">
        <v>2400</v>
      </c>
      <c r="K652" s="50" t="s">
        <v>116</v>
      </c>
    </row>
    <row r="653" spans="1:11" s="7" customFormat="1" ht="15">
      <c r="A653" s="52">
        <v>44020</v>
      </c>
      <c r="B653" s="50" t="s">
        <v>12</v>
      </c>
      <c r="C653" s="50">
        <v>1375</v>
      </c>
      <c r="D653" s="50">
        <v>370</v>
      </c>
      <c r="E653" s="51">
        <v>21</v>
      </c>
      <c r="F653" s="50">
        <v>22.5</v>
      </c>
      <c r="G653" s="50">
        <v>24.5</v>
      </c>
      <c r="H653" s="50">
        <v>2062.5</v>
      </c>
      <c r="I653" s="50">
        <v>0</v>
      </c>
      <c r="J653" s="50">
        <v>2062.5</v>
      </c>
      <c r="K653" s="50" t="s">
        <v>116</v>
      </c>
    </row>
    <row r="654" spans="1:11" s="7" customFormat="1" ht="15">
      <c r="A654" s="52">
        <v>44019</v>
      </c>
      <c r="B654" s="50" t="s">
        <v>239</v>
      </c>
      <c r="C654" s="50">
        <v>505</v>
      </c>
      <c r="D654" s="50">
        <v>1820</v>
      </c>
      <c r="E654" s="51">
        <v>71</v>
      </c>
      <c r="F654" s="50">
        <v>74</v>
      </c>
      <c r="G654" s="50">
        <v>78</v>
      </c>
      <c r="H654" s="50">
        <v>1515</v>
      </c>
      <c r="I654" s="50">
        <v>0</v>
      </c>
      <c r="J654" s="50">
        <v>1515</v>
      </c>
      <c r="K654" s="50" t="s">
        <v>116</v>
      </c>
    </row>
    <row r="655" spans="1:11" s="7" customFormat="1" ht="15">
      <c r="A655" s="52">
        <v>44018</v>
      </c>
      <c r="B655" s="50" t="s">
        <v>199</v>
      </c>
      <c r="C655" s="50">
        <v>2500</v>
      </c>
      <c r="D655" s="50">
        <v>365</v>
      </c>
      <c r="E655" s="51">
        <v>14</v>
      </c>
      <c r="F655" s="50">
        <v>14.8</v>
      </c>
      <c r="G655" s="50">
        <v>15.8</v>
      </c>
      <c r="H655" s="50">
        <v>2000</v>
      </c>
      <c r="I655" s="50">
        <v>0</v>
      </c>
      <c r="J655" s="50">
        <v>2000</v>
      </c>
      <c r="K655" s="50" t="s">
        <v>116</v>
      </c>
    </row>
    <row r="656" spans="1:11" s="7" customFormat="1" ht="15">
      <c r="A656" s="52">
        <v>44015</v>
      </c>
      <c r="B656" s="50" t="s">
        <v>239</v>
      </c>
      <c r="C656" s="50">
        <v>505</v>
      </c>
      <c r="D656" s="50">
        <v>1760</v>
      </c>
      <c r="E656" s="51">
        <v>76.5</v>
      </c>
      <c r="F656" s="50">
        <v>78.5</v>
      </c>
      <c r="G656" s="50">
        <v>81.5</v>
      </c>
      <c r="H656" s="50">
        <v>0</v>
      </c>
      <c r="I656" s="50">
        <v>0</v>
      </c>
      <c r="J656" s="50">
        <v>0</v>
      </c>
      <c r="K656" s="50" t="s">
        <v>113</v>
      </c>
    </row>
    <row r="657" spans="1:11" s="7" customFormat="1" ht="15">
      <c r="A657" s="52">
        <v>44014</v>
      </c>
      <c r="B657" s="50" t="s">
        <v>170</v>
      </c>
      <c r="C657" s="50">
        <v>1400</v>
      </c>
      <c r="D657" s="50">
        <v>520</v>
      </c>
      <c r="E657" s="51">
        <v>26</v>
      </c>
      <c r="F657" s="50">
        <v>27</v>
      </c>
      <c r="G657" s="50">
        <v>29</v>
      </c>
      <c r="H657" s="50">
        <v>1400</v>
      </c>
      <c r="I657" s="50">
        <v>0</v>
      </c>
      <c r="J657" s="50">
        <v>1400</v>
      </c>
      <c r="K657" s="50" t="s">
        <v>116</v>
      </c>
    </row>
    <row r="658" spans="1:11" s="7" customFormat="1" ht="15">
      <c r="A658" s="52">
        <v>44014</v>
      </c>
      <c r="B658" s="50" t="s">
        <v>278</v>
      </c>
      <c r="C658" s="50">
        <v>3000</v>
      </c>
      <c r="D658" s="50">
        <v>182.5</v>
      </c>
      <c r="E658" s="51">
        <v>10.5</v>
      </c>
      <c r="F658" s="50">
        <v>11.3</v>
      </c>
      <c r="G658" s="50">
        <v>12.3</v>
      </c>
      <c r="H658" s="50">
        <v>2400</v>
      </c>
      <c r="I658" s="50">
        <v>0</v>
      </c>
      <c r="J658" s="50">
        <v>2400</v>
      </c>
      <c r="K658" s="50" t="s">
        <v>116</v>
      </c>
    </row>
    <row r="659" spans="1:11" s="7" customFormat="1" ht="15">
      <c r="A659" s="52">
        <v>44013</v>
      </c>
      <c r="B659" s="50" t="s">
        <v>277</v>
      </c>
      <c r="C659" s="50">
        <v>300</v>
      </c>
      <c r="D659" s="50">
        <v>2160</v>
      </c>
      <c r="E659" s="51">
        <v>87</v>
      </c>
      <c r="F659" s="50">
        <v>92</v>
      </c>
      <c r="G659" s="50">
        <v>98</v>
      </c>
      <c r="H659" s="50">
        <v>1500</v>
      </c>
      <c r="I659" s="50">
        <v>1800</v>
      </c>
      <c r="J659" s="50">
        <v>3300</v>
      </c>
      <c r="K659" s="50" t="s">
        <v>120</v>
      </c>
    </row>
    <row r="660" spans="1:11" s="7" customFormat="1" ht="15">
      <c r="A660" s="52">
        <v>44011</v>
      </c>
      <c r="B660" s="50" t="s">
        <v>55</v>
      </c>
      <c r="C660" s="50">
        <v>1800</v>
      </c>
      <c r="D660" s="50">
        <v>385</v>
      </c>
      <c r="E660" s="51">
        <v>25</v>
      </c>
      <c r="F660" s="50">
        <v>26</v>
      </c>
      <c r="G660" s="50">
        <v>27</v>
      </c>
      <c r="H660" s="50">
        <v>1800</v>
      </c>
      <c r="I660" s="50">
        <v>1800</v>
      </c>
      <c r="J660" s="50">
        <v>3600</v>
      </c>
      <c r="K660" s="50" t="s">
        <v>120</v>
      </c>
    </row>
    <row r="661" spans="1:11" s="7" customFormat="1" ht="15">
      <c r="A661" s="52">
        <v>44008</v>
      </c>
      <c r="B661" s="50" t="s">
        <v>12</v>
      </c>
      <c r="C661" s="50">
        <v>1375</v>
      </c>
      <c r="D661" s="50">
        <v>350</v>
      </c>
      <c r="E661" s="51">
        <v>6</v>
      </c>
      <c r="F661" s="50">
        <v>7</v>
      </c>
      <c r="G661" s="50">
        <v>9</v>
      </c>
      <c r="H661" s="50">
        <v>0</v>
      </c>
      <c r="I661" s="50">
        <v>0</v>
      </c>
      <c r="J661" s="50">
        <v>-2750</v>
      </c>
      <c r="K661" s="50" t="s">
        <v>122</v>
      </c>
    </row>
    <row r="662" spans="1:11" s="7" customFormat="1" ht="15">
      <c r="A662" s="52">
        <v>44007</v>
      </c>
      <c r="B662" s="50" t="s">
        <v>164</v>
      </c>
      <c r="C662" s="50">
        <v>300</v>
      </c>
      <c r="D662" s="50">
        <v>2160</v>
      </c>
      <c r="E662" s="51">
        <v>87</v>
      </c>
      <c r="F662" s="50">
        <v>92</v>
      </c>
      <c r="G662" s="50">
        <v>97</v>
      </c>
      <c r="H662" s="50">
        <v>0</v>
      </c>
      <c r="I662" s="50">
        <v>0</v>
      </c>
      <c r="J662" s="50">
        <v>0</v>
      </c>
      <c r="K662" s="50" t="s">
        <v>113</v>
      </c>
    </row>
    <row r="663" spans="1:11" s="7" customFormat="1" ht="15">
      <c r="A663" s="52">
        <v>44007</v>
      </c>
      <c r="B663" s="50" t="s">
        <v>227</v>
      </c>
      <c r="C663" s="50">
        <v>200</v>
      </c>
      <c r="D663" s="50">
        <v>2500</v>
      </c>
      <c r="E663" s="51">
        <v>50</v>
      </c>
      <c r="F663" s="50">
        <v>55</v>
      </c>
      <c r="G663" s="50">
        <v>65</v>
      </c>
      <c r="H663" s="50">
        <v>1000</v>
      </c>
      <c r="I663" s="50">
        <v>0</v>
      </c>
      <c r="J663" s="50">
        <v>1000</v>
      </c>
      <c r="K663" s="50" t="s">
        <v>116</v>
      </c>
    </row>
    <row r="664" spans="1:11" s="7" customFormat="1" ht="15">
      <c r="A664" s="52">
        <v>44006</v>
      </c>
      <c r="B664" s="50" t="s">
        <v>13</v>
      </c>
      <c r="C664" s="50">
        <v>750</v>
      </c>
      <c r="D664" s="50">
        <v>1020</v>
      </c>
      <c r="E664" s="51">
        <v>13</v>
      </c>
      <c r="F664" s="50">
        <v>15</v>
      </c>
      <c r="G664" s="50">
        <v>17</v>
      </c>
      <c r="H664" s="50">
        <v>0</v>
      </c>
      <c r="I664" s="50">
        <v>0</v>
      </c>
      <c r="J664" s="50">
        <v>-2250</v>
      </c>
      <c r="K664" s="50" t="s">
        <v>122</v>
      </c>
    </row>
    <row r="665" spans="1:11" s="7" customFormat="1" ht="15">
      <c r="A665" s="52">
        <v>44006</v>
      </c>
      <c r="B665" s="50" t="s">
        <v>164</v>
      </c>
      <c r="C665" s="50">
        <v>300</v>
      </c>
      <c r="D665" s="50">
        <v>2160</v>
      </c>
      <c r="E665" s="51">
        <v>40</v>
      </c>
      <c r="F665" s="50">
        <v>44</v>
      </c>
      <c r="G665" s="50">
        <v>50</v>
      </c>
      <c r="H665" s="50">
        <v>0</v>
      </c>
      <c r="I665" s="50">
        <v>0</v>
      </c>
      <c r="J665" s="50">
        <v>-1800</v>
      </c>
      <c r="K665" s="50" t="s">
        <v>122</v>
      </c>
    </row>
    <row r="666" spans="1:11" s="7" customFormat="1" ht="15">
      <c r="A666" s="52">
        <v>44005</v>
      </c>
      <c r="B666" s="50" t="s">
        <v>39</v>
      </c>
      <c r="C666" s="50">
        <v>900</v>
      </c>
      <c r="D666" s="50">
        <v>460</v>
      </c>
      <c r="E666" s="51">
        <v>16</v>
      </c>
      <c r="F666" s="50">
        <v>18</v>
      </c>
      <c r="G666" s="50">
        <v>20</v>
      </c>
      <c r="H666" s="50">
        <v>0</v>
      </c>
      <c r="I666" s="50">
        <v>0</v>
      </c>
      <c r="J666" s="50">
        <v>-2250</v>
      </c>
      <c r="K666" s="50" t="s">
        <v>122</v>
      </c>
    </row>
    <row r="667" spans="1:11" s="7" customFormat="1" ht="15">
      <c r="A667" s="52">
        <v>44005</v>
      </c>
      <c r="B667" s="50" t="s">
        <v>130</v>
      </c>
      <c r="C667" s="50">
        <v>505</v>
      </c>
      <c r="D667" s="50">
        <v>490</v>
      </c>
      <c r="E667" s="51">
        <v>30</v>
      </c>
      <c r="F667" s="50">
        <v>34</v>
      </c>
      <c r="G667" s="50">
        <v>39</v>
      </c>
      <c r="H667" s="50">
        <v>0</v>
      </c>
      <c r="I667" s="50">
        <v>0</v>
      </c>
      <c r="J667" s="50">
        <v>0</v>
      </c>
      <c r="K667" s="50" t="s">
        <v>113</v>
      </c>
    </row>
    <row r="668" spans="1:11" s="7" customFormat="1" ht="15">
      <c r="A668" s="52">
        <v>44004</v>
      </c>
      <c r="B668" s="50" t="s">
        <v>239</v>
      </c>
      <c r="C668" s="50">
        <v>505</v>
      </c>
      <c r="D668" s="50">
        <v>1700</v>
      </c>
      <c r="E668" s="51">
        <v>30</v>
      </c>
      <c r="F668" s="50">
        <v>34</v>
      </c>
      <c r="G668" s="50">
        <v>40</v>
      </c>
      <c r="H668" s="50">
        <v>2020</v>
      </c>
      <c r="I668" s="50">
        <v>3030</v>
      </c>
      <c r="J668" s="50">
        <v>5050</v>
      </c>
      <c r="K668" s="50" t="s">
        <v>120</v>
      </c>
    </row>
    <row r="669" spans="1:11" s="7" customFormat="1" ht="15">
      <c r="A669" s="52">
        <v>44001</v>
      </c>
      <c r="B669" s="50" t="s">
        <v>198</v>
      </c>
      <c r="C669" s="50">
        <v>250</v>
      </c>
      <c r="D669" s="50">
        <v>1820</v>
      </c>
      <c r="E669" s="51">
        <v>47</v>
      </c>
      <c r="F669" s="50">
        <v>53</v>
      </c>
      <c r="G669" s="50">
        <v>59</v>
      </c>
      <c r="H669" s="50">
        <v>0</v>
      </c>
      <c r="I669" s="50">
        <v>0</v>
      </c>
      <c r="J669" s="50">
        <v>-1500</v>
      </c>
      <c r="K669" s="50" t="s">
        <v>122</v>
      </c>
    </row>
    <row r="670" spans="1:11" s="7" customFormat="1" ht="15">
      <c r="A670" s="52">
        <v>44001</v>
      </c>
      <c r="B670" s="50" t="s">
        <v>41</v>
      </c>
      <c r="C670" s="50">
        <v>2100</v>
      </c>
      <c r="D670" s="50">
        <v>220</v>
      </c>
      <c r="E670" s="51">
        <v>8</v>
      </c>
      <c r="F670" s="50">
        <v>9</v>
      </c>
      <c r="G670" s="50">
        <v>10.5</v>
      </c>
      <c r="H670" s="50">
        <v>0</v>
      </c>
      <c r="I670" s="50">
        <v>0</v>
      </c>
      <c r="J670" s="50">
        <v>0</v>
      </c>
      <c r="K670" s="50" t="s">
        <v>113</v>
      </c>
    </row>
    <row r="671" spans="1:11" s="7" customFormat="1" ht="15">
      <c r="A671" s="52">
        <v>44000</v>
      </c>
      <c r="B671" s="50" t="s">
        <v>239</v>
      </c>
      <c r="C671" s="50">
        <v>505</v>
      </c>
      <c r="D671" s="50">
        <v>1620</v>
      </c>
      <c r="E671" s="51">
        <v>45</v>
      </c>
      <c r="F671" s="50">
        <v>48</v>
      </c>
      <c r="G671" s="50">
        <v>52</v>
      </c>
      <c r="H671" s="50">
        <v>1515</v>
      </c>
      <c r="I671" s="50">
        <v>2020</v>
      </c>
      <c r="J671" s="50">
        <v>3535</v>
      </c>
      <c r="K671" s="50" t="s">
        <v>120</v>
      </c>
    </row>
    <row r="672" spans="1:11" s="7" customFormat="1" ht="15">
      <c r="A672" s="52">
        <v>44000</v>
      </c>
      <c r="B672" s="50" t="s">
        <v>276</v>
      </c>
      <c r="C672" s="50">
        <v>1000</v>
      </c>
      <c r="D672" s="50">
        <v>500</v>
      </c>
      <c r="E672" s="51">
        <v>22</v>
      </c>
      <c r="F672" s="50">
        <v>23.5</v>
      </c>
      <c r="G672" s="50">
        <v>25.5</v>
      </c>
      <c r="H672" s="50">
        <v>0</v>
      </c>
      <c r="I672" s="50">
        <v>0</v>
      </c>
      <c r="J672" s="50">
        <v>-2200</v>
      </c>
      <c r="K672" s="50" t="s">
        <v>122</v>
      </c>
    </row>
    <row r="673" spans="1:11" s="7" customFormat="1" ht="15">
      <c r="A673" s="52">
        <v>43999</v>
      </c>
      <c r="B673" s="50" t="s">
        <v>25</v>
      </c>
      <c r="C673" s="50">
        <v>1500</v>
      </c>
      <c r="D673" s="50">
        <v>310</v>
      </c>
      <c r="E673" s="51">
        <v>15</v>
      </c>
      <c r="F673" s="50">
        <v>16</v>
      </c>
      <c r="G673" s="50">
        <v>17</v>
      </c>
      <c r="H673" s="50">
        <v>0</v>
      </c>
      <c r="I673" s="50">
        <v>0</v>
      </c>
      <c r="J673" s="50">
        <v>0</v>
      </c>
      <c r="K673" s="50" t="s">
        <v>113</v>
      </c>
    </row>
    <row r="674" spans="1:11" s="7" customFormat="1" ht="15">
      <c r="A674" s="52">
        <v>43999</v>
      </c>
      <c r="B674" s="50" t="s">
        <v>39</v>
      </c>
      <c r="C674" s="50">
        <v>900</v>
      </c>
      <c r="D674" s="50">
        <v>420</v>
      </c>
      <c r="E674" s="51">
        <v>22</v>
      </c>
      <c r="F674" s="50">
        <v>24</v>
      </c>
      <c r="G674" s="50">
        <v>27</v>
      </c>
      <c r="H674" s="50">
        <v>0</v>
      </c>
      <c r="I674" s="50">
        <v>0</v>
      </c>
      <c r="J674" s="50">
        <v>-2700</v>
      </c>
      <c r="K674" s="50" t="s">
        <v>122</v>
      </c>
    </row>
    <row r="675" spans="1:11" s="7" customFormat="1" ht="15">
      <c r="A675" s="52">
        <v>43998</v>
      </c>
      <c r="B675" s="50" t="s">
        <v>72</v>
      </c>
      <c r="C675" s="50">
        <v>2000</v>
      </c>
      <c r="D675" s="50">
        <v>215</v>
      </c>
      <c r="E675" s="51">
        <v>19</v>
      </c>
      <c r="F675" s="50">
        <v>20</v>
      </c>
      <c r="G675" s="50">
        <v>21</v>
      </c>
      <c r="H675" s="50">
        <v>2000</v>
      </c>
      <c r="I675" s="50">
        <v>2000</v>
      </c>
      <c r="J675" s="50">
        <v>4000</v>
      </c>
      <c r="K675" s="50" t="s">
        <v>120</v>
      </c>
    </row>
    <row r="676" spans="1:11" s="7" customFormat="1" ht="15">
      <c r="A676" s="52">
        <v>43994</v>
      </c>
      <c r="B676" s="50" t="s">
        <v>55</v>
      </c>
      <c r="C676" s="57">
        <v>1800</v>
      </c>
      <c r="D676" s="50">
        <v>370</v>
      </c>
      <c r="E676" s="51">
        <v>20</v>
      </c>
      <c r="F676" s="50">
        <v>22</v>
      </c>
      <c r="G676" s="50">
        <v>25</v>
      </c>
      <c r="H676" s="50">
        <v>0</v>
      </c>
      <c r="I676" s="50">
        <v>0</v>
      </c>
      <c r="J676" s="50">
        <v>-3600</v>
      </c>
      <c r="K676" s="50" t="s">
        <v>122</v>
      </c>
    </row>
    <row r="677" spans="1:11" s="7" customFormat="1" ht="15">
      <c r="A677" s="52">
        <v>43994</v>
      </c>
      <c r="B677" s="50" t="s">
        <v>55</v>
      </c>
      <c r="C677" s="57">
        <v>1800</v>
      </c>
      <c r="D677" s="50">
        <v>385</v>
      </c>
      <c r="E677" s="51">
        <v>19</v>
      </c>
      <c r="F677" s="50">
        <v>20</v>
      </c>
      <c r="G677" s="50">
        <v>22</v>
      </c>
      <c r="H677" s="50">
        <v>0</v>
      </c>
      <c r="I677" s="50">
        <v>0</v>
      </c>
      <c r="J677" s="50">
        <v>0</v>
      </c>
      <c r="K677" s="50" t="s">
        <v>113</v>
      </c>
    </row>
    <row r="678" spans="1:11" s="7" customFormat="1" ht="15">
      <c r="A678" s="52">
        <v>43993</v>
      </c>
      <c r="B678" s="50" t="s">
        <v>192</v>
      </c>
      <c r="C678" s="57">
        <v>1300</v>
      </c>
      <c r="D678" s="50">
        <v>270</v>
      </c>
      <c r="E678" s="50">
        <v>20.5</v>
      </c>
      <c r="F678" s="51">
        <v>22</v>
      </c>
      <c r="G678" s="50">
        <v>24</v>
      </c>
      <c r="H678" s="50">
        <v>1950</v>
      </c>
      <c r="I678" s="50">
        <v>2600</v>
      </c>
      <c r="J678" s="57">
        <v>4550</v>
      </c>
      <c r="K678" s="50" t="s">
        <v>120</v>
      </c>
    </row>
    <row r="679" spans="1:11" s="7" customFormat="1" ht="15">
      <c r="A679" s="52">
        <v>43993</v>
      </c>
      <c r="B679" s="50" t="s">
        <v>135</v>
      </c>
      <c r="C679" s="50">
        <v>250</v>
      </c>
      <c r="D679" s="50">
        <v>2100</v>
      </c>
      <c r="E679" s="51">
        <v>71</v>
      </c>
      <c r="F679" s="50">
        <v>75</v>
      </c>
      <c r="G679" s="50">
        <v>83</v>
      </c>
      <c r="H679" s="50">
        <v>1000</v>
      </c>
      <c r="I679" s="50">
        <v>0</v>
      </c>
      <c r="J679" s="50">
        <v>1000</v>
      </c>
      <c r="K679" s="50" t="s">
        <v>116</v>
      </c>
    </row>
    <row r="680" spans="1:11" s="7" customFormat="1" ht="15">
      <c r="A680" s="52">
        <v>43992</v>
      </c>
      <c r="B680" s="50" t="s">
        <v>14</v>
      </c>
      <c r="C680" s="50">
        <v>400</v>
      </c>
      <c r="D680" s="50">
        <v>1320</v>
      </c>
      <c r="E680" s="51">
        <v>67</v>
      </c>
      <c r="F680" s="50">
        <v>70</v>
      </c>
      <c r="G680" s="50">
        <v>75</v>
      </c>
      <c r="H680" s="50">
        <v>1200</v>
      </c>
      <c r="I680" s="50">
        <v>0</v>
      </c>
      <c r="J680" s="50">
        <v>1200</v>
      </c>
      <c r="K680" s="50" t="s">
        <v>116</v>
      </c>
    </row>
    <row r="681" spans="1:11" s="7" customFormat="1" ht="15">
      <c r="A681" s="52">
        <v>43992</v>
      </c>
      <c r="B681" s="50" t="s">
        <v>130</v>
      </c>
      <c r="C681" s="50">
        <v>400</v>
      </c>
      <c r="D681" s="50">
        <v>460</v>
      </c>
      <c r="E681" s="51">
        <v>40</v>
      </c>
      <c r="F681" s="50">
        <v>43</v>
      </c>
      <c r="G681" s="50">
        <v>48</v>
      </c>
      <c r="H681" s="50">
        <v>0</v>
      </c>
      <c r="I681" s="50">
        <v>0</v>
      </c>
      <c r="J681" s="50">
        <v>0</v>
      </c>
      <c r="K681" s="50" t="s">
        <v>113</v>
      </c>
    </row>
    <row r="682" spans="1:11" s="7" customFormat="1" ht="15">
      <c r="A682" s="52">
        <v>43990</v>
      </c>
      <c r="B682" s="50" t="s">
        <v>55</v>
      </c>
      <c r="C682" s="50">
        <v>1800</v>
      </c>
      <c r="D682" s="50">
        <v>390</v>
      </c>
      <c r="E682" s="51">
        <v>22</v>
      </c>
      <c r="F682" s="50">
        <v>23</v>
      </c>
      <c r="G682" s="50">
        <v>25</v>
      </c>
      <c r="H682" s="50">
        <v>1800</v>
      </c>
      <c r="I682" s="50">
        <v>3600</v>
      </c>
      <c r="J682" s="50">
        <v>5400</v>
      </c>
      <c r="K682" s="50" t="s">
        <v>116</v>
      </c>
    </row>
    <row r="683" spans="1:11" s="7" customFormat="1" ht="15">
      <c r="A683" s="52">
        <v>43990</v>
      </c>
      <c r="B683" s="50" t="s">
        <v>130</v>
      </c>
      <c r="C683" s="50">
        <v>400</v>
      </c>
      <c r="D683" s="50">
        <v>450</v>
      </c>
      <c r="E683" s="51">
        <v>36</v>
      </c>
      <c r="F683" s="50">
        <v>40</v>
      </c>
      <c r="G683" s="50">
        <v>44</v>
      </c>
      <c r="H683" s="50">
        <v>1600</v>
      </c>
      <c r="I683" s="50">
        <v>1600</v>
      </c>
      <c r="J683" s="50">
        <v>3200</v>
      </c>
      <c r="K683" s="50" t="s">
        <v>120</v>
      </c>
    </row>
    <row r="684" spans="1:11" s="7" customFormat="1" ht="15">
      <c r="A684" s="52">
        <v>43990</v>
      </c>
      <c r="B684" s="50" t="s">
        <v>39</v>
      </c>
      <c r="C684" s="50">
        <v>900</v>
      </c>
      <c r="D684" s="50">
        <v>440</v>
      </c>
      <c r="E684" s="51">
        <v>26</v>
      </c>
      <c r="F684" s="50">
        <v>28</v>
      </c>
      <c r="G684" s="50">
        <v>32</v>
      </c>
      <c r="H684" s="50">
        <v>0</v>
      </c>
      <c r="I684" s="50">
        <v>0</v>
      </c>
      <c r="J684" s="50">
        <v>0</v>
      </c>
      <c r="K684" s="50" t="s">
        <v>113</v>
      </c>
    </row>
    <row r="685" spans="1:11" s="7" customFormat="1" ht="15">
      <c r="A685" s="52">
        <v>43987</v>
      </c>
      <c r="B685" s="50" t="s">
        <v>73</v>
      </c>
      <c r="C685" s="50">
        <v>2300</v>
      </c>
      <c r="D685" s="50">
        <v>195</v>
      </c>
      <c r="E685" s="51">
        <v>14</v>
      </c>
      <c r="F685" s="50">
        <v>15</v>
      </c>
      <c r="G685" s="50">
        <v>16</v>
      </c>
      <c r="H685" s="50">
        <v>2300</v>
      </c>
      <c r="I685" s="50">
        <v>2300</v>
      </c>
      <c r="J685" s="50">
        <v>4600</v>
      </c>
      <c r="K685" s="50" t="s">
        <v>120</v>
      </c>
    </row>
    <row r="686" spans="1:11" s="7" customFormat="1" ht="15">
      <c r="A686" s="52">
        <v>43987</v>
      </c>
      <c r="B686" s="50" t="s">
        <v>25</v>
      </c>
      <c r="C686" s="50">
        <v>1500</v>
      </c>
      <c r="D686" s="50">
        <v>330</v>
      </c>
      <c r="E686" s="51">
        <v>20</v>
      </c>
      <c r="F686" s="50">
        <v>21</v>
      </c>
      <c r="G686" s="50">
        <v>22</v>
      </c>
      <c r="H686" s="50">
        <v>1500</v>
      </c>
      <c r="I686" s="50">
        <v>1500</v>
      </c>
      <c r="J686" s="50">
        <v>3000</v>
      </c>
      <c r="K686" s="50" t="s">
        <v>120</v>
      </c>
    </row>
    <row r="687" spans="1:11" s="7" customFormat="1" ht="15">
      <c r="A687" s="52">
        <v>43987</v>
      </c>
      <c r="B687" s="50" t="s">
        <v>239</v>
      </c>
      <c r="C687" s="50">
        <v>505</v>
      </c>
      <c r="D687" s="50">
        <v>1580</v>
      </c>
      <c r="E687" s="51">
        <v>50</v>
      </c>
      <c r="F687" s="50">
        <v>52</v>
      </c>
      <c r="G687" s="50">
        <v>55</v>
      </c>
      <c r="H687" s="50">
        <v>1010</v>
      </c>
      <c r="I687" s="50">
        <v>1515</v>
      </c>
      <c r="J687" s="50">
        <v>2525</v>
      </c>
      <c r="K687" s="50" t="s">
        <v>120</v>
      </c>
    </row>
    <row r="688" spans="1:11" s="7" customFormat="1" ht="15">
      <c r="A688" s="52">
        <v>43986</v>
      </c>
      <c r="B688" s="50" t="s">
        <v>10</v>
      </c>
      <c r="C688" s="50">
        <v>1700</v>
      </c>
      <c r="D688" s="50">
        <v>195</v>
      </c>
      <c r="E688" s="51">
        <v>19</v>
      </c>
      <c r="F688" s="50">
        <v>20.5</v>
      </c>
      <c r="G688" s="50">
        <v>23</v>
      </c>
      <c r="H688" s="50">
        <v>2550</v>
      </c>
      <c r="I688" s="50">
        <v>0</v>
      </c>
      <c r="J688" s="50">
        <v>2550</v>
      </c>
      <c r="K688" s="50" t="s">
        <v>116</v>
      </c>
    </row>
    <row r="689" spans="1:11" s="7" customFormat="1" ht="15">
      <c r="A689" s="52">
        <v>43984</v>
      </c>
      <c r="B689" s="50" t="s">
        <v>275</v>
      </c>
      <c r="C689" s="50">
        <v>1200</v>
      </c>
      <c r="D689" s="50">
        <v>400</v>
      </c>
      <c r="E689" s="51">
        <v>30</v>
      </c>
      <c r="F689" s="50">
        <v>32</v>
      </c>
      <c r="G689" s="50">
        <v>35</v>
      </c>
      <c r="H689" s="50">
        <v>0</v>
      </c>
      <c r="I689" s="50">
        <v>0</v>
      </c>
      <c r="J689" s="50">
        <v>-3600</v>
      </c>
      <c r="K689" s="50" t="s">
        <v>122</v>
      </c>
    </row>
    <row r="690" spans="1:11" s="7" customFormat="1" ht="15">
      <c r="A690" s="52">
        <v>43983</v>
      </c>
      <c r="B690" s="50" t="s">
        <v>23</v>
      </c>
      <c r="C690" s="50">
        <v>250</v>
      </c>
      <c r="D690" s="50">
        <v>1620</v>
      </c>
      <c r="E690" s="51">
        <v>13</v>
      </c>
      <c r="F690" s="50">
        <v>19</v>
      </c>
      <c r="G690" s="50">
        <v>25</v>
      </c>
      <c r="H690" s="50">
        <v>0</v>
      </c>
      <c r="I690" s="50">
        <v>0</v>
      </c>
      <c r="J690" s="50">
        <v>0</v>
      </c>
      <c r="K690" s="50" t="s">
        <v>113</v>
      </c>
    </row>
    <row r="691" spans="1:11" s="7" customFormat="1" ht="15">
      <c r="A691" s="52">
        <v>43979</v>
      </c>
      <c r="B691" s="50" t="s">
        <v>37</v>
      </c>
      <c r="C691" s="50">
        <v>500</v>
      </c>
      <c r="D691" s="50">
        <v>920</v>
      </c>
      <c r="E691" s="51">
        <v>16</v>
      </c>
      <c r="F691" s="50">
        <v>19</v>
      </c>
      <c r="G691" s="50">
        <v>23</v>
      </c>
      <c r="H691" s="50">
        <v>1500</v>
      </c>
      <c r="I691" s="50">
        <v>0</v>
      </c>
      <c r="J691" s="50">
        <v>1500</v>
      </c>
      <c r="K691" s="50" t="s">
        <v>116</v>
      </c>
    </row>
    <row r="692" spans="1:11" s="7" customFormat="1" ht="15">
      <c r="A692" s="52">
        <v>43979</v>
      </c>
      <c r="B692" s="50" t="s">
        <v>274</v>
      </c>
      <c r="C692" s="50">
        <v>400</v>
      </c>
      <c r="D692" s="50">
        <v>1160</v>
      </c>
      <c r="E692" s="51">
        <v>15</v>
      </c>
      <c r="F692" s="50">
        <v>19</v>
      </c>
      <c r="G692" s="50">
        <v>24</v>
      </c>
      <c r="H692" s="50">
        <v>1600</v>
      </c>
      <c r="I692" s="50">
        <v>0</v>
      </c>
      <c r="J692" s="50">
        <v>1600</v>
      </c>
      <c r="K692" s="50" t="s">
        <v>116</v>
      </c>
    </row>
    <row r="693" spans="1:11" s="7" customFormat="1" ht="15">
      <c r="A693" s="52">
        <v>43978</v>
      </c>
      <c r="B693" s="50" t="s">
        <v>39</v>
      </c>
      <c r="C693" s="50">
        <v>900</v>
      </c>
      <c r="D693" s="50">
        <v>9</v>
      </c>
      <c r="E693" s="51">
        <v>10.5</v>
      </c>
      <c r="F693" s="50">
        <v>12</v>
      </c>
      <c r="G693" s="50">
        <v>0</v>
      </c>
      <c r="H693" s="50">
        <v>1350</v>
      </c>
      <c r="I693" s="50">
        <v>0</v>
      </c>
      <c r="J693" s="50">
        <v>1350</v>
      </c>
      <c r="K693" s="50" t="s">
        <v>120</v>
      </c>
    </row>
    <row r="694" spans="1:11" s="7" customFormat="1" ht="15">
      <c r="A694" s="52">
        <v>43978</v>
      </c>
      <c r="B694" s="50" t="s">
        <v>13</v>
      </c>
      <c r="C694" s="50">
        <v>750</v>
      </c>
      <c r="D694" s="50">
        <v>860</v>
      </c>
      <c r="E694" s="51">
        <v>17</v>
      </c>
      <c r="F694" s="50">
        <v>20</v>
      </c>
      <c r="G694" s="50">
        <v>23</v>
      </c>
      <c r="H694" s="50">
        <v>2250</v>
      </c>
      <c r="I694" s="50">
        <v>2250</v>
      </c>
      <c r="J694" s="50">
        <v>4500</v>
      </c>
      <c r="K694" s="50" t="s">
        <v>120</v>
      </c>
    </row>
    <row r="695" spans="1:11" s="7" customFormat="1" ht="15">
      <c r="A695" s="52">
        <v>43977</v>
      </c>
      <c r="B695" s="50" t="s">
        <v>39</v>
      </c>
      <c r="C695" s="50">
        <v>900</v>
      </c>
      <c r="D695" s="50">
        <v>370</v>
      </c>
      <c r="E695" s="51">
        <v>17.5</v>
      </c>
      <c r="F695" s="50">
        <v>19</v>
      </c>
      <c r="G695" s="50">
        <v>21</v>
      </c>
      <c r="H695" s="50">
        <v>1350</v>
      </c>
      <c r="I695" s="50">
        <v>0</v>
      </c>
      <c r="J695" s="50">
        <v>1350</v>
      </c>
      <c r="K695" s="50" t="s">
        <v>116</v>
      </c>
    </row>
    <row r="696" spans="1:11" s="7" customFormat="1" ht="15">
      <c r="A696" s="52">
        <v>43973</v>
      </c>
      <c r="B696" s="50" t="s">
        <v>10</v>
      </c>
      <c r="C696" s="50">
        <v>1700</v>
      </c>
      <c r="D696" s="50">
        <v>160</v>
      </c>
      <c r="E696" s="51">
        <v>6</v>
      </c>
      <c r="F696" s="50">
        <v>7</v>
      </c>
      <c r="G696" s="50">
        <v>8.5</v>
      </c>
      <c r="H696" s="50">
        <v>1700</v>
      </c>
      <c r="I696" s="50">
        <v>0</v>
      </c>
      <c r="J696" s="50">
        <v>1700</v>
      </c>
      <c r="K696" s="50" t="s">
        <v>116</v>
      </c>
    </row>
    <row r="697" spans="1:11" s="7" customFormat="1" ht="15">
      <c r="A697" s="52">
        <v>43973</v>
      </c>
      <c r="B697" s="50" t="s">
        <v>37</v>
      </c>
      <c r="C697" s="50">
        <v>500</v>
      </c>
      <c r="D697" s="50">
        <v>880</v>
      </c>
      <c r="E697" s="51">
        <v>23</v>
      </c>
      <c r="F697" s="50">
        <v>27</v>
      </c>
      <c r="G697" s="50">
        <v>32</v>
      </c>
      <c r="H697" s="50">
        <v>2000</v>
      </c>
      <c r="I697" s="50">
        <v>0</v>
      </c>
      <c r="J697" s="50">
        <v>2000</v>
      </c>
      <c r="K697" s="50" t="s">
        <v>116</v>
      </c>
    </row>
    <row r="698" spans="1:11" s="7" customFormat="1" ht="15">
      <c r="A698" s="52">
        <v>43972</v>
      </c>
      <c r="B698" s="50" t="s">
        <v>39</v>
      </c>
      <c r="C698" s="50">
        <v>900</v>
      </c>
      <c r="D698" s="50">
        <v>360</v>
      </c>
      <c r="E698" s="51">
        <v>20</v>
      </c>
      <c r="F698" s="50">
        <v>22</v>
      </c>
      <c r="G698" s="50">
        <v>25</v>
      </c>
      <c r="H698" s="50">
        <v>1800</v>
      </c>
      <c r="I698" s="50">
        <v>1800</v>
      </c>
      <c r="J698" s="50">
        <v>3600</v>
      </c>
      <c r="K698" s="50" t="s">
        <v>120</v>
      </c>
    </row>
    <row r="699" spans="1:11" s="7" customFormat="1" ht="15">
      <c r="A699" s="52">
        <v>43972</v>
      </c>
      <c r="B699" s="50" t="s">
        <v>164</v>
      </c>
      <c r="C699" s="50">
        <v>300</v>
      </c>
      <c r="D699" s="50">
        <v>2000</v>
      </c>
      <c r="E699" s="51">
        <v>46</v>
      </c>
      <c r="F699" s="50">
        <v>50</v>
      </c>
      <c r="G699" s="50">
        <v>55</v>
      </c>
      <c r="H699" s="50">
        <v>0</v>
      </c>
      <c r="I699" s="50">
        <v>0</v>
      </c>
      <c r="J699" s="50">
        <v>0</v>
      </c>
      <c r="K699" s="50" t="s">
        <v>113</v>
      </c>
    </row>
    <row r="700" spans="1:11" s="7" customFormat="1" ht="15">
      <c r="A700" s="52">
        <v>43971</v>
      </c>
      <c r="B700" s="50" t="s">
        <v>64</v>
      </c>
      <c r="C700" s="50">
        <v>1150</v>
      </c>
      <c r="D700" s="50">
        <v>610</v>
      </c>
      <c r="E700" s="51">
        <v>18</v>
      </c>
      <c r="F700" s="50">
        <v>20</v>
      </c>
      <c r="G700" s="50">
        <v>23</v>
      </c>
      <c r="H700" s="50">
        <v>2300</v>
      </c>
      <c r="I700" s="50">
        <v>0</v>
      </c>
      <c r="J700" s="50">
        <v>2300</v>
      </c>
      <c r="K700" s="50" t="s">
        <v>116</v>
      </c>
    </row>
    <row r="701" spans="1:11" s="7" customFormat="1" ht="15">
      <c r="A701" s="52">
        <v>43971</v>
      </c>
      <c r="B701" s="50" t="s">
        <v>37</v>
      </c>
      <c r="C701" s="50">
        <v>500</v>
      </c>
      <c r="D701" s="50">
        <v>840</v>
      </c>
      <c r="E701" s="51">
        <v>30</v>
      </c>
      <c r="F701" s="50">
        <v>32</v>
      </c>
      <c r="G701" s="50">
        <v>34</v>
      </c>
      <c r="H701" s="50">
        <v>0</v>
      </c>
      <c r="I701" s="50">
        <v>0</v>
      </c>
      <c r="J701" s="50">
        <v>0</v>
      </c>
      <c r="K701" s="50" t="s">
        <v>113</v>
      </c>
    </row>
    <row r="702" spans="1:11" s="7" customFormat="1" ht="15">
      <c r="A702" s="52">
        <v>43971</v>
      </c>
      <c r="B702" s="50" t="s">
        <v>199</v>
      </c>
      <c r="C702" s="50">
        <v>2500</v>
      </c>
      <c r="D702" s="50">
        <v>300</v>
      </c>
      <c r="E702" s="51">
        <v>11.5</v>
      </c>
      <c r="F702" s="50">
        <v>12.5</v>
      </c>
      <c r="G702" s="50">
        <v>14</v>
      </c>
      <c r="H702" s="50">
        <v>0</v>
      </c>
      <c r="I702" s="50">
        <v>0</v>
      </c>
      <c r="J702" s="50">
        <v>0</v>
      </c>
      <c r="K702" s="50" t="s">
        <v>113</v>
      </c>
    </row>
    <row r="703" spans="1:11" s="7" customFormat="1" ht="15">
      <c r="A703" s="52">
        <v>43970</v>
      </c>
      <c r="B703" s="50" t="s">
        <v>271</v>
      </c>
      <c r="C703" s="50">
        <v>1200</v>
      </c>
      <c r="D703" s="50">
        <v>380</v>
      </c>
      <c r="E703" s="51">
        <v>27</v>
      </c>
      <c r="F703" s="50">
        <v>28.5</v>
      </c>
      <c r="G703" s="50">
        <v>30.5</v>
      </c>
      <c r="H703" s="50">
        <v>1800</v>
      </c>
      <c r="I703" s="50">
        <v>2400</v>
      </c>
      <c r="J703" s="50">
        <v>4200</v>
      </c>
      <c r="K703" s="50" t="s">
        <v>120</v>
      </c>
    </row>
    <row r="704" spans="1:11" s="7" customFormat="1" ht="15">
      <c r="A704" s="52">
        <v>43969</v>
      </c>
      <c r="B704" s="50" t="s">
        <v>55</v>
      </c>
      <c r="C704" s="50">
        <v>1800</v>
      </c>
      <c r="D704" s="50">
        <v>320</v>
      </c>
      <c r="E704" s="51">
        <v>15</v>
      </c>
      <c r="F704" s="50">
        <v>16</v>
      </c>
      <c r="G704" s="50">
        <v>18</v>
      </c>
      <c r="H704" s="50">
        <v>1800</v>
      </c>
      <c r="I704" s="50">
        <v>3600</v>
      </c>
      <c r="J704" s="50">
        <v>5400</v>
      </c>
      <c r="K704" s="50" t="s">
        <v>120</v>
      </c>
    </row>
    <row r="705" spans="1:11" s="7" customFormat="1" ht="15">
      <c r="A705" s="52">
        <v>43966</v>
      </c>
      <c r="B705" s="50" t="s">
        <v>164</v>
      </c>
      <c r="C705" s="50">
        <v>300</v>
      </c>
      <c r="D705" s="50">
        <v>2000</v>
      </c>
      <c r="E705" s="51">
        <v>78</v>
      </c>
      <c r="F705" s="50">
        <v>84</v>
      </c>
      <c r="G705" s="50">
        <v>90</v>
      </c>
      <c r="H705" s="50">
        <v>1800</v>
      </c>
      <c r="I705" s="50">
        <v>0</v>
      </c>
      <c r="J705" s="50">
        <v>1800</v>
      </c>
      <c r="K705" s="50" t="s">
        <v>116</v>
      </c>
    </row>
    <row r="706" spans="1:11" s="7" customFormat="1" ht="15">
      <c r="A706" s="52">
        <v>43965</v>
      </c>
      <c r="B706" s="50" t="s">
        <v>12</v>
      </c>
      <c r="C706" s="50">
        <v>1375</v>
      </c>
      <c r="D706" s="50">
        <v>330</v>
      </c>
      <c r="E706" s="51">
        <v>24</v>
      </c>
      <c r="F706" s="50">
        <v>25.5</v>
      </c>
      <c r="G706" s="50">
        <v>28</v>
      </c>
      <c r="H706" s="50">
        <v>2062.5</v>
      </c>
      <c r="I706" s="50">
        <v>0</v>
      </c>
      <c r="J706" s="50">
        <v>2062.5</v>
      </c>
      <c r="K706" s="50" t="s">
        <v>116</v>
      </c>
    </row>
    <row r="707" spans="1:11" s="7" customFormat="1" ht="15">
      <c r="A707" s="52">
        <v>43964</v>
      </c>
      <c r="B707" s="50" t="s">
        <v>72</v>
      </c>
      <c r="C707" s="50">
        <v>2000</v>
      </c>
      <c r="D707" s="50">
        <v>170</v>
      </c>
      <c r="E707" s="51">
        <v>16</v>
      </c>
      <c r="F707" s="50">
        <v>17</v>
      </c>
      <c r="G707" s="50">
        <v>18</v>
      </c>
      <c r="H707" s="50">
        <v>2000</v>
      </c>
      <c r="I707" s="57">
        <v>0</v>
      </c>
      <c r="J707" s="50">
        <v>2000</v>
      </c>
      <c r="K707" s="50" t="s">
        <v>116</v>
      </c>
    </row>
    <row r="708" spans="1:11" s="7" customFormat="1" ht="15">
      <c r="A708" s="52">
        <v>43962</v>
      </c>
      <c r="B708" s="50" t="s">
        <v>22</v>
      </c>
      <c r="C708" s="50">
        <v>1200</v>
      </c>
      <c r="D708" s="50">
        <v>400</v>
      </c>
      <c r="E708" s="51">
        <v>36</v>
      </c>
      <c r="F708" s="50">
        <v>38</v>
      </c>
      <c r="G708" s="50">
        <v>40</v>
      </c>
      <c r="H708" s="50">
        <v>0</v>
      </c>
      <c r="I708" s="50">
        <v>0</v>
      </c>
      <c r="J708" s="50">
        <v>0</v>
      </c>
      <c r="K708" s="50" t="s">
        <v>113</v>
      </c>
    </row>
    <row r="709" spans="1:11" s="7" customFormat="1" ht="15">
      <c r="A709" s="52">
        <v>43959</v>
      </c>
      <c r="B709" s="50" t="s">
        <v>22</v>
      </c>
      <c r="C709" s="50">
        <v>1200</v>
      </c>
      <c r="D709" s="50">
        <v>400</v>
      </c>
      <c r="E709" s="51">
        <v>34</v>
      </c>
      <c r="F709" s="50">
        <v>36</v>
      </c>
      <c r="G709" s="50">
        <v>39</v>
      </c>
      <c r="H709" s="50">
        <v>2400</v>
      </c>
      <c r="I709" s="50">
        <v>0</v>
      </c>
      <c r="J709" s="50">
        <v>2400</v>
      </c>
      <c r="K709" s="50" t="s">
        <v>116</v>
      </c>
    </row>
    <row r="710" spans="1:11" s="7" customFormat="1" ht="15">
      <c r="A710" s="52">
        <v>43958</v>
      </c>
      <c r="B710" s="50" t="s">
        <v>31</v>
      </c>
      <c r="C710" s="50">
        <v>250</v>
      </c>
      <c r="D710" s="50">
        <v>2100</v>
      </c>
      <c r="E710" s="51">
        <v>216</v>
      </c>
      <c r="F710" s="50">
        <v>224</v>
      </c>
      <c r="G710" s="50">
        <v>234</v>
      </c>
      <c r="H710" s="50">
        <v>2000</v>
      </c>
      <c r="I710" s="50">
        <v>0</v>
      </c>
      <c r="J710" s="50">
        <v>2000</v>
      </c>
      <c r="K710" s="50" t="s">
        <v>116</v>
      </c>
    </row>
    <row r="711" spans="1:11" s="7" customFormat="1" ht="15">
      <c r="A711" s="52">
        <v>43958</v>
      </c>
      <c r="B711" s="50" t="s">
        <v>29</v>
      </c>
      <c r="C711" s="50">
        <v>1250</v>
      </c>
      <c r="D711" s="50">
        <v>470</v>
      </c>
      <c r="E711" s="51">
        <v>36.5</v>
      </c>
      <c r="F711" s="50">
        <v>38</v>
      </c>
      <c r="G711" s="50">
        <v>40</v>
      </c>
      <c r="H711" s="50">
        <v>0</v>
      </c>
      <c r="I711" s="50">
        <v>0</v>
      </c>
      <c r="J711" s="50">
        <v>0</v>
      </c>
      <c r="K711" s="50" t="s">
        <v>113</v>
      </c>
    </row>
    <row r="712" spans="1:11" s="7" customFormat="1" ht="15">
      <c r="A712" s="52">
        <v>43955</v>
      </c>
      <c r="B712" s="50" t="s">
        <v>64</v>
      </c>
      <c r="C712" s="50">
        <v>1150</v>
      </c>
      <c r="D712" s="50">
        <v>600</v>
      </c>
      <c r="E712" s="51">
        <v>36</v>
      </c>
      <c r="F712" s="50">
        <v>38</v>
      </c>
      <c r="G712" s="50">
        <v>41</v>
      </c>
      <c r="H712" s="50">
        <v>2300</v>
      </c>
      <c r="I712" s="50">
        <v>3450</v>
      </c>
      <c r="J712" s="50">
        <v>5750</v>
      </c>
      <c r="K712" s="50" t="s">
        <v>120</v>
      </c>
    </row>
    <row r="713" spans="1:11" s="7" customFormat="1" ht="15">
      <c r="A713" s="52">
        <v>43955</v>
      </c>
      <c r="B713" s="50" t="s">
        <v>217</v>
      </c>
      <c r="C713" s="50">
        <v>1300</v>
      </c>
      <c r="D713" s="50">
        <v>310</v>
      </c>
      <c r="E713" s="51">
        <v>4</v>
      </c>
      <c r="F713" s="50">
        <v>6</v>
      </c>
      <c r="G713" s="50">
        <v>8</v>
      </c>
      <c r="H713" s="50">
        <v>2600</v>
      </c>
      <c r="I713" s="50">
        <v>2600</v>
      </c>
      <c r="J713" s="50">
        <v>5200</v>
      </c>
      <c r="K713" s="50" t="s">
        <v>120</v>
      </c>
    </row>
    <row r="714" spans="1:11" s="7" customFormat="1" ht="15">
      <c r="A714" s="52">
        <v>43951</v>
      </c>
      <c r="B714" s="50" t="s">
        <v>12</v>
      </c>
      <c r="C714" s="50">
        <v>1375</v>
      </c>
      <c r="D714" s="50">
        <v>390</v>
      </c>
      <c r="E714" s="51">
        <v>3.5</v>
      </c>
      <c r="F714" s="50">
        <v>5</v>
      </c>
      <c r="G714" s="50">
        <v>7</v>
      </c>
      <c r="H714" s="50">
        <v>2062.5</v>
      </c>
      <c r="I714" s="50">
        <v>0</v>
      </c>
      <c r="J714" s="50">
        <v>2062.5</v>
      </c>
      <c r="K714" s="50" t="s">
        <v>116</v>
      </c>
    </row>
    <row r="715" spans="1:11" s="7" customFormat="1" ht="15">
      <c r="A715" s="52">
        <v>43951</v>
      </c>
      <c r="B715" s="50" t="s">
        <v>26</v>
      </c>
      <c r="C715" s="50">
        <v>700</v>
      </c>
      <c r="D715" s="50">
        <v>860</v>
      </c>
      <c r="E715" s="51">
        <v>48</v>
      </c>
      <c r="F715" s="50">
        <v>52</v>
      </c>
      <c r="G715" s="50">
        <v>57</v>
      </c>
      <c r="H715" s="50">
        <v>2800</v>
      </c>
      <c r="I715" s="50">
        <v>0</v>
      </c>
      <c r="J715" s="50">
        <v>2800</v>
      </c>
      <c r="K715" s="50" t="s">
        <v>116</v>
      </c>
    </row>
    <row r="716" spans="1:11" s="7" customFormat="1" ht="15">
      <c r="A716" s="52">
        <v>43945</v>
      </c>
      <c r="B716" s="50" t="s">
        <v>171</v>
      </c>
      <c r="C716" s="50">
        <v>300</v>
      </c>
      <c r="D716" s="50">
        <v>1820</v>
      </c>
      <c r="E716" s="51">
        <v>53.6</v>
      </c>
      <c r="F716" s="50">
        <v>57.6</v>
      </c>
      <c r="G716" s="50">
        <v>63.6</v>
      </c>
      <c r="H716" s="50">
        <v>1200</v>
      </c>
      <c r="I716" s="50">
        <v>1800</v>
      </c>
      <c r="J716" s="50">
        <v>3000</v>
      </c>
      <c r="K716" s="50" t="s">
        <v>120</v>
      </c>
    </row>
    <row r="717" spans="1:11" s="7" customFormat="1" ht="15">
      <c r="A717" s="52">
        <v>43944</v>
      </c>
      <c r="B717" s="50" t="s">
        <v>171</v>
      </c>
      <c r="C717" s="50">
        <v>300</v>
      </c>
      <c r="D717" s="50">
        <v>1740</v>
      </c>
      <c r="E717" s="51">
        <v>57</v>
      </c>
      <c r="F717" s="50">
        <v>60</v>
      </c>
      <c r="G717" s="50">
        <v>65</v>
      </c>
      <c r="H717" s="50">
        <v>900</v>
      </c>
      <c r="I717" s="50">
        <v>0</v>
      </c>
      <c r="J717" s="50">
        <v>900</v>
      </c>
      <c r="K717" s="50" t="s">
        <v>116</v>
      </c>
    </row>
    <row r="718" spans="1:11" s="7" customFormat="1" ht="15">
      <c r="A718" s="52">
        <v>43943</v>
      </c>
      <c r="B718" s="50" t="s">
        <v>81</v>
      </c>
      <c r="C718" s="50">
        <v>1000</v>
      </c>
      <c r="D718" s="50">
        <v>660</v>
      </c>
      <c r="E718" s="51">
        <v>45</v>
      </c>
      <c r="F718" s="50">
        <v>47</v>
      </c>
      <c r="G718" s="50">
        <v>50</v>
      </c>
      <c r="H718" s="50">
        <v>0</v>
      </c>
      <c r="I718" s="50">
        <v>0</v>
      </c>
      <c r="J718" s="50">
        <v>0</v>
      </c>
      <c r="K718" s="50"/>
    </row>
    <row r="719" spans="1:11" s="7" customFormat="1" ht="15">
      <c r="A719" s="52">
        <v>43943</v>
      </c>
      <c r="B719" s="50" t="s">
        <v>81</v>
      </c>
      <c r="C719" s="50">
        <v>1000</v>
      </c>
      <c r="D719" s="50">
        <v>600</v>
      </c>
      <c r="E719" s="51">
        <v>47</v>
      </c>
      <c r="F719" s="50">
        <v>49</v>
      </c>
      <c r="G719" s="50">
        <v>52</v>
      </c>
      <c r="H719" s="50">
        <v>2000</v>
      </c>
      <c r="I719" s="50">
        <v>3000</v>
      </c>
      <c r="J719" s="50">
        <v>5000</v>
      </c>
      <c r="K719" s="50" t="s">
        <v>120</v>
      </c>
    </row>
    <row r="720" spans="1:11" s="7" customFormat="1" ht="15">
      <c r="A720" s="52">
        <v>43942</v>
      </c>
      <c r="B720" s="50" t="s">
        <v>259</v>
      </c>
      <c r="C720" s="50">
        <v>300</v>
      </c>
      <c r="D720" s="50">
        <v>2400</v>
      </c>
      <c r="E720" s="51">
        <v>100</v>
      </c>
      <c r="F720" s="50">
        <v>106</v>
      </c>
      <c r="G720" s="50">
        <v>116</v>
      </c>
      <c r="H720" s="50">
        <v>1800</v>
      </c>
      <c r="I720" s="50">
        <v>3000</v>
      </c>
      <c r="J720" s="50">
        <v>4800</v>
      </c>
      <c r="K720" s="50" t="s">
        <v>120</v>
      </c>
    </row>
    <row r="721" spans="1:11" s="7" customFormat="1" ht="15">
      <c r="A721" s="52">
        <v>43938</v>
      </c>
      <c r="B721" s="50" t="s">
        <v>259</v>
      </c>
      <c r="C721" s="50">
        <v>300</v>
      </c>
      <c r="D721" s="50">
        <v>2400</v>
      </c>
      <c r="E721" s="51">
        <v>89</v>
      </c>
      <c r="F721" s="50">
        <v>94</v>
      </c>
      <c r="G721" s="50">
        <v>100</v>
      </c>
      <c r="H721" s="50">
        <v>1500</v>
      </c>
      <c r="I721" s="50">
        <v>1800</v>
      </c>
      <c r="J721" s="50">
        <v>3300</v>
      </c>
      <c r="K721" s="50" t="s">
        <v>120</v>
      </c>
    </row>
    <row r="722" spans="1:11" s="7" customFormat="1" ht="15">
      <c r="A722" s="52">
        <v>43938</v>
      </c>
      <c r="B722" s="50" t="s">
        <v>15</v>
      </c>
      <c r="C722" s="50">
        <v>1200</v>
      </c>
      <c r="D722" s="50">
        <v>120</v>
      </c>
      <c r="E722" s="51">
        <v>20</v>
      </c>
      <c r="F722" s="50">
        <v>22</v>
      </c>
      <c r="G722" s="50">
        <v>25</v>
      </c>
      <c r="H722" s="50">
        <v>0</v>
      </c>
      <c r="I722" s="50">
        <v>0</v>
      </c>
      <c r="J722" s="50">
        <v>0</v>
      </c>
      <c r="K722" s="50" t="s">
        <v>113</v>
      </c>
    </row>
    <row r="723" spans="1:11" s="7" customFormat="1" ht="15">
      <c r="A723" s="52">
        <v>43938</v>
      </c>
      <c r="B723" s="50" t="s">
        <v>39</v>
      </c>
      <c r="C723" s="50">
        <v>900</v>
      </c>
      <c r="D723" s="50">
        <v>360</v>
      </c>
      <c r="E723" s="51">
        <v>30</v>
      </c>
      <c r="F723" s="50">
        <v>32</v>
      </c>
      <c r="G723" s="50">
        <v>35</v>
      </c>
      <c r="H723" s="50">
        <v>1800</v>
      </c>
      <c r="I723" s="50">
        <v>2700</v>
      </c>
      <c r="J723" s="50">
        <v>4500</v>
      </c>
      <c r="K723" s="50" t="s">
        <v>120</v>
      </c>
    </row>
    <row r="724" spans="1:11" s="7" customFormat="1" ht="15">
      <c r="A724" s="52">
        <v>43936</v>
      </c>
      <c r="B724" s="50" t="s">
        <v>128</v>
      </c>
      <c r="C724" s="50">
        <v>1851</v>
      </c>
      <c r="D724" s="50">
        <v>510</v>
      </c>
      <c r="E724" s="51">
        <v>34</v>
      </c>
      <c r="F724" s="50">
        <v>35.5</v>
      </c>
      <c r="G724" s="50">
        <v>37.5</v>
      </c>
      <c r="H724" s="50">
        <v>0</v>
      </c>
      <c r="I724" s="50">
        <v>0</v>
      </c>
      <c r="J724" s="50">
        <v>0</v>
      </c>
      <c r="K724" s="50" t="s">
        <v>113</v>
      </c>
    </row>
    <row r="725" spans="1:11" s="7" customFormat="1" ht="15">
      <c r="A725" s="52">
        <v>43934</v>
      </c>
      <c r="B725" s="50" t="s">
        <v>67</v>
      </c>
      <c r="C725" s="50">
        <v>100</v>
      </c>
      <c r="D725" s="50">
        <v>5000</v>
      </c>
      <c r="E725" s="51">
        <v>300</v>
      </c>
      <c r="F725" s="50">
        <v>330</v>
      </c>
      <c r="G725" s="50">
        <v>370</v>
      </c>
      <c r="H725" s="50">
        <v>3000</v>
      </c>
      <c r="I725" s="50">
        <v>0</v>
      </c>
      <c r="J725" s="50">
        <v>3000</v>
      </c>
      <c r="K725" s="50" t="s">
        <v>116</v>
      </c>
    </row>
    <row r="726" spans="1:11" s="7" customFormat="1" ht="15">
      <c r="A726" s="52">
        <v>43930</v>
      </c>
      <c r="B726" s="50" t="s">
        <v>170</v>
      </c>
      <c r="C726" s="50">
        <v>1000</v>
      </c>
      <c r="D726" s="50">
        <v>350</v>
      </c>
      <c r="E726" s="51">
        <v>23</v>
      </c>
      <c r="F726" s="50">
        <v>25</v>
      </c>
      <c r="G726" s="50">
        <v>28</v>
      </c>
      <c r="H726" s="50">
        <v>2000</v>
      </c>
      <c r="I726" s="50">
        <v>0</v>
      </c>
      <c r="J726" s="50">
        <v>2000</v>
      </c>
      <c r="K726" s="50" t="s">
        <v>116</v>
      </c>
    </row>
    <row r="727" spans="1:11" s="7" customFormat="1" ht="15">
      <c r="A727" s="52">
        <v>43929</v>
      </c>
      <c r="B727" s="50" t="s">
        <v>171</v>
      </c>
      <c r="C727" s="50">
        <v>300</v>
      </c>
      <c r="D727" s="50">
        <v>1700</v>
      </c>
      <c r="E727" s="51">
        <v>80</v>
      </c>
      <c r="F727" s="50">
        <v>83</v>
      </c>
      <c r="G727" s="50">
        <v>87</v>
      </c>
      <c r="H727" s="50">
        <v>0</v>
      </c>
      <c r="I727" s="50">
        <v>0</v>
      </c>
      <c r="J727" s="50">
        <v>0</v>
      </c>
      <c r="K727" s="50" t="s">
        <v>113</v>
      </c>
    </row>
    <row r="728" spans="1:11" s="7" customFormat="1" ht="15">
      <c r="A728" s="52">
        <v>43929</v>
      </c>
      <c r="B728" s="50" t="s">
        <v>22</v>
      </c>
      <c r="C728" s="50">
        <v>1200</v>
      </c>
      <c r="D728" s="50">
        <v>360</v>
      </c>
      <c r="E728" s="51">
        <v>34</v>
      </c>
      <c r="F728" s="50">
        <v>36</v>
      </c>
      <c r="G728" s="50">
        <v>39</v>
      </c>
      <c r="H728" s="50">
        <v>2400</v>
      </c>
      <c r="I728" s="50">
        <v>0</v>
      </c>
      <c r="J728" s="50">
        <v>2400</v>
      </c>
      <c r="K728" s="50" t="s">
        <v>116</v>
      </c>
    </row>
    <row r="729" spans="1:11" s="7" customFormat="1" ht="15">
      <c r="A729" s="52">
        <v>43914</v>
      </c>
      <c r="B729" s="50" t="s">
        <v>38</v>
      </c>
      <c r="C729" s="50">
        <v>1200</v>
      </c>
      <c r="D729" s="50">
        <v>580</v>
      </c>
      <c r="E729" s="51">
        <v>24</v>
      </c>
      <c r="F729" s="50">
        <v>25.5</v>
      </c>
      <c r="G729" s="50">
        <v>28</v>
      </c>
      <c r="H729" s="50">
        <v>0</v>
      </c>
      <c r="I729" s="50">
        <v>0</v>
      </c>
      <c r="J729" s="50">
        <v>0</v>
      </c>
      <c r="K729" s="50" t="s">
        <v>113</v>
      </c>
    </row>
    <row r="730" spans="1:11" s="7" customFormat="1" ht="15">
      <c r="A730" s="52">
        <v>43914</v>
      </c>
      <c r="B730" s="50" t="s">
        <v>259</v>
      </c>
      <c r="C730" s="50">
        <v>300</v>
      </c>
      <c r="D730" s="50">
        <v>2000</v>
      </c>
      <c r="E730" s="51">
        <v>70</v>
      </c>
      <c r="F730" s="50">
        <v>77</v>
      </c>
      <c r="G730" s="50">
        <v>87</v>
      </c>
      <c r="H730" s="50">
        <v>2100</v>
      </c>
      <c r="I730" s="50">
        <v>3000</v>
      </c>
      <c r="J730" s="50">
        <v>5100</v>
      </c>
      <c r="K730" s="50" t="s">
        <v>120</v>
      </c>
    </row>
    <row r="731" spans="1:11" s="7" customFormat="1" ht="15">
      <c r="A731" s="52">
        <v>43914</v>
      </c>
      <c r="B731" s="50" t="s">
        <v>273</v>
      </c>
      <c r="C731" s="50">
        <v>400</v>
      </c>
      <c r="D731" s="50">
        <v>1200</v>
      </c>
      <c r="E731" s="51">
        <v>72</v>
      </c>
      <c r="F731" s="50">
        <v>76</v>
      </c>
      <c r="G731" s="50">
        <v>82</v>
      </c>
      <c r="H731" s="50">
        <v>1600</v>
      </c>
      <c r="I731" s="50">
        <v>2400</v>
      </c>
      <c r="J731" s="50">
        <f>H731+I731</f>
        <v>4000</v>
      </c>
      <c r="K731" s="50" t="s">
        <v>120</v>
      </c>
    </row>
    <row r="732" spans="1:11" s="7" customFormat="1" ht="15">
      <c r="A732" s="52">
        <v>43910</v>
      </c>
      <c r="B732" s="50" t="s">
        <v>38</v>
      </c>
      <c r="C732" s="50">
        <v>1200</v>
      </c>
      <c r="D732" s="50">
        <v>540</v>
      </c>
      <c r="E732" s="51">
        <v>33</v>
      </c>
      <c r="F732" s="50">
        <v>35</v>
      </c>
      <c r="G732" s="50">
        <v>38</v>
      </c>
      <c r="H732" s="50">
        <v>2400</v>
      </c>
      <c r="I732" s="50">
        <v>3600</v>
      </c>
      <c r="J732" s="50">
        <f>H732+I732</f>
        <v>6000</v>
      </c>
      <c r="K732" s="50" t="s">
        <v>120</v>
      </c>
    </row>
    <row r="733" spans="1:11" s="7" customFormat="1" ht="15">
      <c r="A733" s="52">
        <v>43909</v>
      </c>
      <c r="B733" s="50" t="s">
        <v>10</v>
      </c>
      <c r="C733" s="50">
        <v>1700</v>
      </c>
      <c r="D733" s="50">
        <v>140</v>
      </c>
      <c r="E733" s="51">
        <v>25</v>
      </c>
      <c r="F733" s="50">
        <v>26.5</v>
      </c>
      <c r="G733" s="50">
        <v>28</v>
      </c>
      <c r="H733" s="50">
        <v>2550</v>
      </c>
      <c r="I733" s="50">
        <v>2550</v>
      </c>
      <c r="J733" s="50">
        <f>H733+I733</f>
        <v>5100</v>
      </c>
      <c r="K733" s="50" t="s">
        <v>120</v>
      </c>
    </row>
    <row r="734" spans="1:11" s="7" customFormat="1" ht="15">
      <c r="A734" s="52">
        <v>43908</v>
      </c>
      <c r="B734" s="50" t="s">
        <v>272</v>
      </c>
      <c r="C734" s="50">
        <v>1250</v>
      </c>
      <c r="D734" s="50">
        <v>390</v>
      </c>
      <c r="E734" s="51">
        <v>22</v>
      </c>
      <c r="F734" s="50">
        <v>24</v>
      </c>
      <c r="G734" s="50">
        <v>26</v>
      </c>
      <c r="H734" s="50">
        <v>0</v>
      </c>
      <c r="I734" s="50">
        <v>0</v>
      </c>
      <c r="J734" s="50">
        <v>-3125</v>
      </c>
      <c r="K734" s="50" t="s">
        <v>122</v>
      </c>
    </row>
    <row r="735" spans="1:11" s="7" customFormat="1" ht="15">
      <c r="A735" s="52">
        <v>43907</v>
      </c>
      <c r="B735" s="50" t="s">
        <v>130</v>
      </c>
      <c r="C735" s="50">
        <v>400</v>
      </c>
      <c r="D735" s="50">
        <v>700</v>
      </c>
      <c r="E735" s="51">
        <v>100</v>
      </c>
      <c r="F735" s="50">
        <v>105</v>
      </c>
      <c r="G735" s="50">
        <v>112</v>
      </c>
      <c r="H735" s="50">
        <v>0</v>
      </c>
      <c r="I735" s="50">
        <v>0</v>
      </c>
      <c r="J735" s="50">
        <v>-2400</v>
      </c>
      <c r="K735" s="50" t="s">
        <v>122</v>
      </c>
    </row>
    <row r="736" spans="1:11" s="7" customFormat="1" ht="15">
      <c r="A736" s="52">
        <v>43907</v>
      </c>
      <c r="B736" s="50" t="s">
        <v>55</v>
      </c>
      <c r="C736" s="50">
        <v>1800</v>
      </c>
      <c r="D736" s="50">
        <v>380</v>
      </c>
      <c r="E736" s="51">
        <v>27</v>
      </c>
      <c r="F736" s="50">
        <v>28.5</v>
      </c>
      <c r="G736" s="50">
        <v>31.5</v>
      </c>
      <c r="H736" s="50">
        <v>0</v>
      </c>
      <c r="I736" s="50">
        <v>0</v>
      </c>
      <c r="J736" s="50">
        <v>0</v>
      </c>
      <c r="K736" s="50" t="s">
        <v>113</v>
      </c>
    </row>
    <row r="737" spans="1:11" s="7" customFormat="1" ht="15">
      <c r="A737" s="52">
        <v>43906</v>
      </c>
      <c r="B737" s="50" t="s">
        <v>130</v>
      </c>
      <c r="C737" s="50">
        <v>400</v>
      </c>
      <c r="D737" s="50">
        <v>700</v>
      </c>
      <c r="E737" s="51">
        <v>105</v>
      </c>
      <c r="F737" s="50">
        <v>110</v>
      </c>
      <c r="G737" s="50">
        <v>116</v>
      </c>
      <c r="H737" s="50">
        <v>0</v>
      </c>
      <c r="I737" s="50">
        <v>0</v>
      </c>
      <c r="J737" s="50">
        <v>0</v>
      </c>
      <c r="K737" s="50" t="s">
        <v>113</v>
      </c>
    </row>
    <row r="738" spans="1:11" s="7" customFormat="1" ht="15">
      <c r="A738" s="52">
        <v>43906</v>
      </c>
      <c r="B738" s="50" t="s">
        <v>130</v>
      </c>
      <c r="C738" s="50">
        <v>400</v>
      </c>
      <c r="D738" s="50">
        <v>800</v>
      </c>
      <c r="E738" s="51">
        <v>100</v>
      </c>
      <c r="F738" s="50">
        <v>105</v>
      </c>
      <c r="G738" s="50">
        <v>112</v>
      </c>
      <c r="H738" s="50">
        <v>2000</v>
      </c>
      <c r="I738" s="50">
        <v>0</v>
      </c>
      <c r="J738" s="50">
        <v>2000</v>
      </c>
      <c r="K738" s="50" t="s">
        <v>116</v>
      </c>
    </row>
    <row r="739" spans="1:11" s="7" customFormat="1" ht="15">
      <c r="A739" s="52">
        <v>43903</v>
      </c>
      <c r="B739" s="50" t="s">
        <v>271</v>
      </c>
      <c r="C739" s="50">
        <v>1200</v>
      </c>
      <c r="D739" s="50">
        <v>560</v>
      </c>
      <c r="E739" s="51">
        <v>27</v>
      </c>
      <c r="F739" s="50">
        <v>29</v>
      </c>
      <c r="G739" s="50">
        <v>31</v>
      </c>
      <c r="H739" s="50">
        <v>2400</v>
      </c>
      <c r="I739" s="50">
        <v>2400</v>
      </c>
      <c r="J739" s="50">
        <f>H739+I739</f>
        <v>4800</v>
      </c>
      <c r="K739" s="50" t="s">
        <v>120</v>
      </c>
    </row>
    <row r="740" spans="1:11" s="7" customFormat="1" ht="15">
      <c r="A740" s="52">
        <v>43902</v>
      </c>
      <c r="B740" s="50" t="s">
        <v>72</v>
      </c>
      <c r="C740" s="50">
        <v>2000</v>
      </c>
      <c r="D740" s="50">
        <v>220</v>
      </c>
      <c r="E740" s="51">
        <v>17.5</v>
      </c>
      <c r="F740" s="50">
        <v>18.5</v>
      </c>
      <c r="G740" s="50">
        <v>20.5</v>
      </c>
      <c r="H740" s="50">
        <v>0</v>
      </c>
      <c r="I740" s="50">
        <v>0</v>
      </c>
      <c r="J740" s="50">
        <v>0</v>
      </c>
      <c r="K740" s="50" t="s">
        <v>113</v>
      </c>
    </row>
    <row r="741" spans="1:11" s="7" customFormat="1" ht="15">
      <c r="A741" s="52">
        <v>43901</v>
      </c>
      <c r="B741" s="50" t="s">
        <v>10</v>
      </c>
      <c r="C741" s="50">
        <v>1700</v>
      </c>
      <c r="D741" s="50">
        <v>200</v>
      </c>
      <c r="E741" s="51">
        <v>20</v>
      </c>
      <c r="F741" s="50">
        <v>21.5</v>
      </c>
      <c r="G741" s="50">
        <v>23.5</v>
      </c>
      <c r="H741" s="50">
        <v>2500</v>
      </c>
      <c r="I741" s="50">
        <v>3400</v>
      </c>
      <c r="J741" s="50">
        <f>H741+I741</f>
        <v>5900</v>
      </c>
      <c r="K741" s="50" t="s">
        <v>120</v>
      </c>
    </row>
    <row r="742" spans="1:11" s="7" customFormat="1" ht="15">
      <c r="A742" s="52">
        <v>43901</v>
      </c>
      <c r="B742" s="50" t="s">
        <v>270</v>
      </c>
      <c r="C742" s="50">
        <v>500</v>
      </c>
      <c r="D742" s="50">
        <v>1180</v>
      </c>
      <c r="E742" s="51">
        <v>53</v>
      </c>
      <c r="F742" s="50">
        <v>56</v>
      </c>
      <c r="G742" s="50">
        <v>60</v>
      </c>
      <c r="H742" s="50">
        <v>1500</v>
      </c>
      <c r="I742" s="50">
        <v>2000</v>
      </c>
      <c r="J742" s="50">
        <f>H742+I742</f>
        <v>3500</v>
      </c>
      <c r="K742" s="50" t="s">
        <v>120</v>
      </c>
    </row>
    <row r="743" spans="1:11" s="7" customFormat="1" ht="15">
      <c r="A743" s="52">
        <v>43899</v>
      </c>
      <c r="B743" s="50" t="s">
        <v>64</v>
      </c>
      <c r="C743" s="50">
        <v>1150</v>
      </c>
      <c r="D743" s="50">
        <v>450</v>
      </c>
      <c r="E743" s="51">
        <v>15.5</v>
      </c>
      <c r="F743" s="50">
        <v>17</v>
      </c>
      <c r="G743" s="50">
        <v>19</v>
      </c>
      <c r="H743" s="50">
        <v>1725</v>
      </c>
      <c r="I743" s="50">
        <v>2300</v>
      </c>
      <c r="J743" s="50">
        <f>H743+I743</f>
        <v>4025</v>
      </c>
      <c r="K743" s="50" t="s">
        <v>120</v>
      </c>
    </row>
    <row r="744" spans="1:11" s="7" customFormat="1" ht="15">
      <c r="A744" s="52">
        <v>43895</v>
      </c>
      <c r="B744" s="50" t="s">
        <v>164</v>
      </c>
      <c r="C744" s="50">
        <v>300</v>
      </c>
      <c r="D744" s="50">
        <v>2240</v>
      </c>
      <c r="E744" s="51">
        <v>66.5</v>
      </c>
      <c r="F744" s="50">
        <v>70.5</v>
      </c>
      <c r="G744" s="50">
        <v>75.5</v>
      </c>
      <c r="H744" s="50">
        <v>1200</v>
      </c>
      <c r="I744" s="50">
        <v>0</v>
      </c>
      <c r="J744" s="50">
        <v>1200</v>
      </c>
      <c r="K744" s="50" t="s">
        <v>116</v>
      </c>
    </row>
    <row r="745" spans="1:11" s="7" customFormat="1" ht="15">
      <c r="A745" s="52">
        <v>43895</v>
      </c>
      <c r="B745" s="50" t="s">
        <v>64</v>
      </c>
      <c r="C745" s="50">
        <v>1150</v>
      </c>
      <c r="D745" s="50">
        <v>430</v>
      </c>
      <c r="E745" s="51">
        <v>17.5</v>
      </c>
      <c r="F745" s="50">
        <v>19</v>
      </c>
      <c r="G745" s="50">
        <v>21</v>
      </c>
      <c r="H745" s="50">
        <v>1725</v>
      </c>
      <c r="I745" s="50">
        <v>2300</v>
      </c>
      <c r="J745" s="50">
        <f>H745+I745</f>
        <v>4025</v>
      </c>
      <c r="K745" s="50" t="s">
        <v>120</v>
      </c>
    </row>
    <row r="746" spans="1:11" s="7" customFormat="1" ht="15">
      <c r="A746" s="52">
        <v>43894</v>
      </c>
      <c r="B746" s="50" t="s">
        <v>171</v>
      </c>
      <c r="C746" s="50">
        <v>600</v>
      </c>
      <c r="D746" s="50">
        <v>1820</v>
      </c>
      <c r="E746" s="51">
        <v>57</v>
      </c>
      <c r="F746" s="50">
        <v>60</v>
      </c>
      <c r="G746" s="50">
        <v>65</v>
      </c>
      <c r="H746" s="50">
        <v>1800</v>
      </c>
      <c r="I746" s="50">
        <v>0</v>
      </c>
      <c r="J746" s="50">
        <v>1800</v>
      </c>
      <c r="K746" s="50" t="s">
        <v>116</v>
      </c>
    </row>
    <row r="747" spans="1:11" s="7" customFormat="1" ht="15">
      <c r="A747" s="52">
        <v>43894</v>
      </c>
      <c r="B747" s="50" t="s">
        <v>10</v>
      </c>
      <c r="C747" s="50">
        <v>1700</v>
      </c>
      <c r="D747" s="50">
        <v>240</v>
      </c>
      <c r="E747" s="51">
        <v>20.5</v>
      </c>
      <c r="F747" s="50">
        <v>22</v>
      </c>
      <c r="G747" s="50">
        <v>24</v>
      </c>
      <c r="H747" s="50">
        <v>2550</v>
      </c>
      <c r="I747" s="50">
        <v>3400</v>
      </c>
      <c r="J747" s="50">
        <f>H747+I747</f>
        <v>5950</v>
      </c>
      <c r="K747" s="50" t="s">
        <v>120</v>
      </c>
    </row>
    <row r="748" spans="1:11" s="7" customFormat="1" ht="15">
      <c r="A748" s="52">
        <v>43893</v>
      </c>
      <c r="B748" s="50" t="s">
        <v>269</v>
      </c>
      <c r="C748" s="50">
        <v>1100</v>
      </c>
      <c r="D748" s="50">
        <v>840</v>
      </c>
      <c r="E748" s="51">
        <v>50</v>
      </c>
      <c r="F748" s="50">
        <v>52</v>
      </c>
      <c r="G748" s="50">
        <v>55</v>
      </c>
      <c r="H748" s="50">
        <v>2200</v>
      </c>
      <c r="I748" s="50">
        <v>3300</v>
      </c>
      <c r="J748" s="50">
        <f>H748+I748</f>
        <v>5500</v>
      </c>
      <c r="K748" s="50" t="s">
        <v>120</v>
      </c>
    </row>
    <row r="749" spans="1:11" s="7" customFormat="1" ht="15">
      <c r="A749" s="52">
        <v>43892</v>
      </c>
      <c r="B749" s="50" t="s">
        <v>208</v>
      </c>
      <c r="C749" s="50">
        <v>900</v>
      </c>
      <c r="D749" s="50">
        <v>520</v>
      </c>
      <c r="E749" s="51">
        <v>19</v>
      </c>
      <c r="F749" s="50">
        <v>20.5</v>
      </c>
      <c r="G749" s="50">
        <v>22.5</v>
      </c>
      <c r="H749" s="50">
        <v>1350</v>
      </c>
      <c r="I749" s="50">
        <v>1800</v>
      </c>
      <c r="J749" s="50">
        <f>H749+I749</f>
        <v>3150</v>
      </c>
      <c r="K749" s="50" t="s">
        <v>120</v>
      </c>
    </row>
    <row r="750" spans="1:11" s="7" customFormat="1" ht="15">
      <c r="A750" s="52">
        <v>43889</v>
      </c>
      <c r="B750" s="50" t="s">
        <v>13</v>
      </c>
      <c r="C750" s="50">
        <v>750</v>
      </c>
      <c r="D750" s="50">
        <v>1260</v>
      </c>
      <c r="E750" s="51">
        <v>11</v>
      </c>
      <c r="F750" s="50">
        <v>13</v>
      </c>
      <c r="G750" s="50">
        <v>16</v>
      </c>
      <c r="H750" s="50">
        <v>1500</v>
      </c>
      <c r="I750" s="50">
        <v>2250</v>
      </c>
      <c r="J750" s="50">
        <f>H750+I750</f>
        <v>3750</v>
      </c>
      <c r="K750" s="50" t="s">
        <v>120</v>
      </c>
    </row>
    <row r="751" spans="1:11" s="7" customFormat="1" ht="15">
      <c r="A751" s="52">
        <v>43888</v>
      </c>
      <c r="B751" s="50" t="s">
        <v>171</v>
      </c>
      <c r="C751" s="50">
        <v>600</v>
      </c>
      <c r="D751" s="50">
        <v>1840</v>
      </c>
      <c r="E751" s="51">
        <v>12</v>
      </c>
      <c r="F751" s="50">
        <v>15</v>
      </c>
      <c r="G751" s="50">
        <v>19</v>
      </c>
      <c r="H751" s="50">
        <v>1800</v>
      </c>
      <c r="I751" s="50">
        <v>0</v>
      </c>
      <c r="J751" s="50">
        <v>1800</v>
      </c>
      <c r="K751" s="50" t="s">
        <v>116</v>
      </c>
    </row>
    <row r="752" spans="1:11" s="7" customFormat="1" ht="15">
      <c r="A752" s="52">
        <v>43887</v>
      </c>
      <c r="B752" s="50" t="s">
        <v>268</v>
      </c>
      <c r="C752" s="50">
        <v>1000</v>
      </c>
      <c r="D752" s="50">
        <v>2240</v>
      </c>
      <c r="E752" s="51">
        <v>22</v>
      </c>
      <c r="F752" s="50">
        <v>26</v>
      </c>
      <c r="G752" s="50">
        <v>32</v>
      </c>
      <c r="H752" s="50">
        <v>4000</v>
      </c>
      <c r="I752" s="50">
        <v>0</v>
      </c>
      <c r="J752" s="50">
        <v>4000</v>
      </c>
      <c r="K752" s="50" t="s">
        <v>116</v>
      </c>
    </row>
    <row r="753" spans="1:11" s="7" customFormat="1" ht="15">
      <c r="A753" s="52">
        <v>43887</v>
      </c>
      <c r="B753" s="50" t="s">
        <v>267</v>
      </c>
      <c r="C753" s="50">
        <v>2700</v>
      </c>
      <c r="D753" s="50">
        <v>175</v>
      </c>
      <c r="E753" s="51">
        <v>4.5</v>
      </c>
      <c r="F753" s="50">
        <v>5</v>
      </c>
      <c r="G753" s="50">
        <v>5.8</v>
      </c>
      <c r="H753" s="50">
        <v>0</v>
      </c>
      <c r="I753" s="50">
        <v>0</v>
      </c>
      <c r="J753" s="50">
        <v>0</v>
      </c>
      <c r="K753" s="50" t="s">
        <v>113</v>
      </c>
    </row>
    <row r="754" spans="1:11" s="7" customFormat="1" ht="15">
      <c r="A754" s="52">
        <v>43886</v>
      </c>
      <c r="B754" s="50" t="s">
        <v>38</v>
      </c>
      <c r="C754" s="50">
        <v>1200</v>
      </c>
      <c r="D754" s="50">
        <v>810</v>
      </c>
      <c r="E754" s="51">
        <v>8</v>
      </c>
      <c r="F754" s="50">
        <v>9.5</v>
      </c>
      <c r="G754" s="50">
        <v>12.5</v>
      </c>
      <c r="H754" s="50">
        <v>0</v>
      </c>
      <c r="I754" s="50">
        <v>0</v>
      </c>
      <c r="J754" s="50">
        <v>-2400</v>
      </c>
      <c r="K754" s="50" t="s">
        <v>122</v>
      </c>
    </row>
    <row r="755" spans="1:11" s="7" customFormat="1" ht="15">
      <c r="A755" s="52">
        <v>43885</v>
      </c>
      <c r="B755" s="50" t="s">
        <v>266</v>
      </c>
      <c r="C755" s="50">
        <v>1000</v>
      </c>
      <c r="D755" s="50">
        <v>1180</v>
      </c>
      <c r="E755" s="51">
        <v>33</v>
      </c>
      <c r="F755" s="50">
        <v>35</v>
      </c>
      <c r="G755" s="50">
        <v>38</v>
      </c>
      <c r="H755" s="50">
        <v>2000</v>
      </c>
      <c r="I755" s="50">
        <v>0</v>
      </c>
      <c r="J755" s="50">
        <v>2000</v>
      </c>
      <c r="K755" s="50" t="s">
        <v>116</v>
      </c>
    </row>
    <row r="756" spans="1:11" s="7" customFormat="1" ht="15">
      <c r="A756" s="52">
        <v>43881</v>
      </c>
      <c r="B756" s="50" t="s">
        <v>81</v>
      </c>
      <c r="C756" s="50">
        <v>1000</v>
      </c>
      <c r="D756" s="50">
        <v>590</v>
      </c>
      <c r="E756" s="51">
        <v>22</v>
      </c>
      <c r="F756" s="50">
        <v>24</v>
      </c>
      <c r="G756" s="50">
        <v>27</v>
      </c>
      <c r="H756" s="50">
        <v>2000</v>
      </c>
      <c r="I756" s="50">
        <v>0</v>
      </c>
      <c r="J756" s="50">
        <v>2000</v>
      </c>
      <c r="K756" s="50" t="s">
        <v>116</v>
      </c>
    </row>
    <row r="757" spans="1:11" s="7" customFormat="1" ht="15">
      <c r="A757" s="52">
        <v>43880</v>
      </c>
      <c r="B757" s="50" t="s">
        <v>176</v>
      </c>
      <c r="C757" s="50">
        <v>400</v>
      </c>
      <c r="D757" s="50">
        <v>1100</v>
      </c>
      <c r="E757" s="51">
        <v>30</v>
      </c>
      <c r="F757" s="50">
        <v>34</v>
      </c>
      <c r="G757" s="50">
        <v>40</v>
      </c>
      <c r="H757" s="50">
        <v>0</v>
      </c>
      <c r="I757" s="50">
        <v>0</v>
      </c>
      <c r="J757" s="50">
        <v>-2400</v>
      </c>
      <c r="K757" s="50" t="s">
        <v>122</v>
      </c>
    </row>
    <row r="758" spans="1:11" s="7" customFormat="1" ht="15">
      <c r="A758" s="52">
        <v>43879</v>
      </c>
      <c r="B758" s="50" t="s">
        <v>13</v>
      </c>
      <c r="C758" s="50">
        <v>750</v>
      </c>
      <c r="D758" s="50">
        <v>1320</v>
      </c>
      <c r="E758" s="51">
        <v>22</v>
      </c>
      <c r="F758" s="50">
        <v>24</v>
      </c>
      <c r="G758" s="50">
        <v>27</v>
      </c>
      <c r="H758" s="50">
        <v>0</v>
      </c>
      <c r="I758" s="50">
        <v>0</v>
      </c>
      <c r="J758" s="50">
        <v>0</v>
      </c>
      <c r="K758" s="50" t="s">
        <v>113</v>
      </c>
    </row>
    <row r="759" spans="1:11" s="7" customFormat="1" ht="15">
      <c r="A759" s="52">
        <v>43878</v>
      </c>
      <c r="B759" s="50" t="s">
        <v>171</v>
      </c>
      <c r="C759" s="50">
        <v>600</v>
      </c>
      <c r="D759" s="50">
        <v>1900</v>
      </c>
      <c r="E759" s="51">
        <v>30</v>
      </c>
      <c r="F759" s="50">
        <v>33</v>
      </c>
      <c r="G759" s="50">
        <v>37</v>
      </c>
      <c r="H759" s="50">
        <v>0</v>
      </c>
      <c r="I759" s="50">
        <v>0</v>
      </c>
      <c r="J759" s="50">
        <v>-3000</v>
      </c>
      <c r="K759" s="50" t="s">
        <v>122</v>
      </c>
    </row>
    <row r="760" spans="1:11" s="7" customFormat="1" ht="15">
      <c r="A760" s="52">
        <v>43875</v>
      </c>
      <c r="B760" s="50" t="s">
        <v>240</v>
      </c>
      <c r="C760" s="50">
        <v>400</v>
      </c>
      <c r="D760" s="50">
        <v>1700</v>
      </c>
      <c r="E760" s="51">
        <v>34</v>
      </c>
      <c r="F760" s="50">
        <v>38</v>
      </c>
      <c r="G760" s="50">
        <v>42</v>
      </c>
      <c r="H760" s="50">
        <v>0</v>
      </c>
      <c r="I760" s="50">
        <v>0</v>
      </c>
      <c r="J760" s="50">
        <v>-2400</v>
      </c>
      <c r="K760" s="50" t="s">
        <v>122</v>
      </c>
    </row>
    <row r="761" spans="1:11" s="7" customFormat="1" ht="15">
      <c r="A761" s="52">
        <v>43874</v>
      </c>
      <c r="B761" s="50" t="s">
        <v>164</v>
      </c>
      <c r="C761" s="50">
        <v>300</v>
      </c>
      <c r="D761" s="50">
        <v>2240</v>
      </c>
      <c r="E761" s="51">
        <v>50.5</v>
      </c>
      <c r="F761" s="50">
        <v>55.5</v>
      </c>
      <c r="G761" s="50">
        <v>65.5</v>
      </c>
      <c r="H761" s="50">
        <v>1500</v>
      </c>
      <c r="I761" s="50">
        <v>0</v>
      </c>
      <c r="J761" s="50">
        <v>1500</v>
      </c>
      <c r="K761" s="50" t="s">
        <v>116</v>
      </c>
    </row>
    <row r="762" spans="1:11" s="7" customFormat="1" ht="15">
      <c r="A762" s="52">
        <v>43873</v>
      </c>
      <c r="B762" s="50" t="s">
        <v>43</v>
      </c>
      <c r="C762" s="50">
        <v>1400</v>
      </c>
      <c r="D762" s="50">
        <v>610</v>
      </c>
      <c r="E762" s="51">
        <v>17</v>
      </c>
      <c r="F762" s="50">
        <v>19</v>
      </c>
      <c r="G762" s="50">
        <v>22</v>
      </c>
      <c r="H762" s="50">
        <v>0</v>
      </c>
      <c r="I762" s="50">
        <v>0</v>
      </c>
      <c r="J762" s="50">
        <v>-4200</v>
      </c>
      <c r="K762" s="50" t="s">
        <v>122</v>
      </c>
    </row>
    <row r="763" spans="1:11" s="7" customFormat="1" ht="15">
      <c r="A763" s="52">
        <v>43873</v>
      </c>
      <c r="B763" s="50" t="s">
        <v>220</v>
      </c>
      <c r="C763" s="50">
        <v>4300</v>
      </c>
      <c r="D763" s="50">
        <v>170</v>
      </c>
      <c r="E763" s="51">
        <v>9</v>
      </c>
      <c r="F763" s="50">
        <v>9.5</v>
      </c>
      <c r="G763" s="50">
        <v>10.5</v>
      </c>
      <c r="H763" s="50">
        <v>2150</v>
      </c>
      <c r="I763" s="50">
        <v>0</v>
      </c>
      <c r="J763" s="50">
        <v>2150</v>
      </c>
      <c r="K763" s="50" t="s">
        <v>116</v>
      </c>
    </row>
    <row r="764" spans="1:11" s="7" customFormat="1" ht="15">
      <c r="A764" s="52">
        <v>43872</v>
      </c>
      <c r="B764" s="50" t="s">
        <v>171</v>
      </c>
      <c r="C764" s="50">
        <v>600</v>
      </c>
      <c r="D764" s="50">
        <v>1860</v>
      </c>
      <c r="E764" s="51">
        <v>37</v>
      </c>
      <c r="F764" s="50">
        <v>40</v>
      </c>
      <c r="G764" s="50">
        <v>45</v>
      </c>
      <c r="H764" s="50">
        <v>1800</v>
      </c>
      <c r="I764" s="50">
        <v>0</v>
      </c>
      <c r="J764" s="50">
        <v>1800</v>
      </c>
      <c r="K764" s="50" t="s">
        <v>116</v>
      </c>
    </row>
    <row r="765" spans="1:11" s="7" customFormat="1" ht="15">
      <c r="A765" s="52">
        <v>43871</v>
      </c>
      <c r="B765" s="50" t="s">
        <v>128</v>
      </c>
      <c r="C765" s="50">
        <v>1851</v>
      </c>
      <c r="D765" s="50">
        <v>540</v>
      </c>
      <c r="E765" s="51">
        <v>17</v>
      </c>
      <c r="F765" s="50">
        <v>18</v>
      </c>
      <c r="G765" s="50">
        <v>20</v>
      </c>
      <c r="H765" s="50">
        <v>0</v>
      </c>
      <c r="I765" s="50">
        <v>0</v>
      </c>
      <c r="J765" s="50">
        <v>0</v>
      </c>
      <c r="K765" s="50" t="s">
        <v>113</v>
      </c>
    </row>
    <row r="766" spans="1:11" s="7" customFormat="1" ht="15">
      <c r="A766" s="52">
        <v>43871</v>
      </c>
      <c r="B766" s="50" t="s">
        <v>13</v>
      </c>
      <c r="C766" s="50">
        <v>750</v>
      </c>
      <c r="D766" s="50">
        <v>1280</v>
      </c>
      <c r="E766" s="51">
        <v>30</v>
      </c>
      <c r="F766" s="50">
        <v>32.5</v>
      </c>
      <c r="G766" s="50">
        <v>36</v>
      </c>
      <c r="H766" s="50">
        <v>0</v>
      </c>
      <c r="I766" s="50">
        <v>0</v>
      </c>
      <c r="J766" s="50">
        <v>0</v>
      </c>
      <c r="K766" s="50" t="s">
        <v>113</v>
      </c>
    </row>
    <row r="767" spans="1:11" s="7" customFormat="1" ht="15">
      <c r="A767" s="52">
        <v>43868</v>
      </c>
      <c r="B767" s="50" t="s">
        <v>206</v>
      </c>
      <c r="C767" s="50">
        <v>1700</v>
      </c>
      <c r="D767" s="50">
        <v>230</v>
      </c>
      <c r="E767" s="51">
        <v>16</v>
      </c>
      <c r="F767" s="50">
        <v>17.5</v>
      </c>
      <c r="G767" s="50">
        <v>19.5</v>
      </c>
      <c r="H767" s="50">
        <v>2550</v>
      </c>
      <c r="I767" s="50">
        <v>0</v>
      </c>
      <c r="J767" s="50">
        <v>2550</v>
      </c>
      <c r="K767" s="50" t="s">
        <v>116</v>
      </c>
    </row>
    <row r="768" spans="1:11" s="7" customFormat="1" ht="15">
      <c r="A768" s="52">
        <v>43867</v>
      </c>
      <c r="B768" s="50" t="s">
        <v>265</v>
      </c>
      <c r="C768" s="50">
        <v>1350</v>
      </c>
      <c r="D768" s="50">
        <v>480</v>
      </c>
      <c r="E768" s="51">
        <v>14</v>
      </c>
      <c r="F768" s="50">
        <v>15.5</v>
      </c>
      <c r="G768" s="50">
        <v>17.5</v>
      </c>
      <c r="H768" s="50">
        <v>0</v>
      </c>
      <c r="I768" s="50">
        <v>0</v>
      </c>
      <c r="J768" s="50">
        <v>0</v>
      </c>
      <c r="K768" s="50" t="s">
        <v>113</v>
      </c>
    </row>
    <row r="769" spans="1:11" s="7" customFormat="1" ht="15">
      <c r="A769" s="52">
        <v>43866</v>
      </c>
      <c r="B769" s="50" t="s">
        <v>239</v>
      </c>
      <c r="C769" s="50">
        <v>500</v>
      </c>
      <c r="D769" s="50">
        <v>1420</v>
      </c>
      <c r="E769" s="51">
        <v>36</v>
      </c>
      <c r="F769" s="50">
        <v>39</v>
      </c>
      <c r="G769" s="50">
        <v>44</v>
      </c>
      <c r="H769" s="50">
        <v>1500</v>
      </c>
      <c r="I769" s="50">
        <v>0</v>
      </c>
      <c r="J769" s="50">
        <v>1500</v>
      </c>
      <c r="K769" s="50" t="s">
        <v>116</v>
      </c>
    </row>
    <row r="770" spans="1:11" s="7" customFormat="1" ht="15">
      <c r="A770" s="52">
        <v>43865</v>
      </c>
      <c r="B770" s="50" t="s">
        <v>151</v>
      </c>
      <c r="C770" s="50">
        <v>600</v>
      </c>
      <c r="D770" s="50">
        <v>1100</v>
      </c>
      <c r="E770" s="51">
        <v>56</v>
      </c>
      <c r="F770" s="50">
        <v>59</v>
      </c>
      <c r="G770" s="50">
        <v>64</v>
      </c>
      <c r="H770" s="50">
        <v>0</v>
      </c>
      <c r="I770" s="50">
        <v>0</v>
      </c>
      <c r="J770" s="50">
        <v>-3000</v>
      </c>
      <c r="K770" s="50" t="s">
        <v>122</v>
      </c>
    </row>
    <row r="771" spans="1:11" s="7" customFormat="1" ht="15">
      <c r="A771" s="52">
        <v>43865</v>
      </c>
      <c r="B771" s="50" t="s">
        <v>171</v>
      </c>
      <c r="C771" s="50">
        <v>600</v>
      </c>
      <c r="D771" s="50">
        <v>1800</v>
      </c>
      <c r="E771" s="51">
        <v>46</v>
      </c>
      <c r="F771" s="50">
        <v>49</v>
      </c>
      <c r="G771" s="50">
        <v>53</v>
      </c>
      <c r="H771" s="50">
        <v>1800</v>
      </c>
      <c r="I771" s="50">
        <v>2400</v>
      </c>
      <c r="J771" s="50">
        <f>H771+I771</f>
        <v>4200</v>
      </c>
      <c r="K771" s="50" t="s">
        <v>120</v>
      </c>
    </row>
    <row r="772" spans="1:11" s="7" customFormat="1" ht="15">
      <c r="A772" s="52">
        <v>43864</v>
      </c>
      <c r="B772" s="50" t="s">
        <v>130</v>
      </c>
      <c r="C772" s="50">
        <v>400</v>
      </c>
      <c r="D772" s="50">
        <v>1240</v>
      </c>
      <c r="E772" s="51">
        <v>54</v>
      </c>
      <c r="F772" s="50">
        <v>57</v>
      </c>
      <c r="G772" s="50">
        <v>61</v>
      </c>
      <c r="H772" s="50">
        <v>1200</v>
      </c>
      <c r="I772" s="50">
        <v>1600</v>
      </c>
      <c r="J772" s="50">
        <f>H772+I772</f>
        <v>2800</v>
      </c>
      <c r="K772" s="50" t="s">
        <v>120</v>
      </c>
    </row>
    <row r="773" spans="1:11" s="7" customFormat="1" ht="15">
      <c r="A773" s="52">
        <v>43864</v>
      </c>
      <c r="B773" s="50" t="s">
        <v>264</v>
      </c>
      <c r="C773" s="50">
        <v>1000</v>
      </c>
      <c r="D773" s="50">
        <v>310</v>
      </c>
      <c r="E773" s="51">
        <v>30</v>
      </c>
      <c r="F773" s="50">
        <v>34</v>
      </c>
      <c r="G773" s="50">
        <v>40</v>
      </c>
      <c r="H773" s="50">
        <v>0</v>
      </c>
      <c r="I773" s="50">
        <v>0</v>
      </c>
      <c r="J773" s="50">
        <v>0</v>
      </c>
      <c r="K773" s="50" t="s">
        <v>113</v>
      </c>
    </row>
    <row r="774" spans="1:11" s="7" customFormat="1" ht="15">
      <c r="A774" s="52">
        <v>43862</v>
      </c>
      <c r="B774" s="50" t="s">
        <v>32</v>
      </c>
      <c r="C774" s="50">
        <v>3000</v>
      </c>
      <c r="D774" s="50">
        <v>320</v>
      </c>
      <c r="E774" s="51">
        <v>14.3</v>
      </c>
      <c r="F774" s="50">
        <v>15</v>
      </c>
      <c r="G774" s="50">
        <v>16</v>
      </c>
      <c r="H774" s="50">
        <v>2100</v>
      </c>
      <c r="I774" s="50">
        <v>0</v>
      </c>
      <c r="J774" s="50">
        <v>2100</v>
      </c>
      <c r="K774" s="50" t="s">
        <v>116</v>
      </c>
    </row>
    <row r="775" spans="1:11" s="7" customFormat="1" ht="15">
      <c r="A775" s="52">
        <v>43862</v>
      </c>
      <c r="B775" s="50" t="s">
        <v>130</v>
      </c>
      <c r="C775" s="50">
        <v>400</v>
      </c>
      <c r="D775" s="50">
        <v>1260</v>
      </c>
      <c r="E775" s="51">
        <v>63</v>
      </c>
      <c r="F775" s="50">
        <v>68</v>
      </c>
      <c r="G775" s="50">
        <v>75</v>
      </c>
      <c r="H775" s="50">
        <v>1600</v>
      </c>
      <c r="I775" s="50">
        <v>0</v>
      </c>
      <c r="J775" s="50">
        <v>2000</v>
      </c>
      <c r="K775" s="50" t="s">
        <v>116</v>
      </c>
    </row>
    <row r="776" spans="1:11" s="7" customFormat="1" ht="15">
      <c r="A776" s="52">
        <v>43861</v>
      </c>
      <c r="B776" s="50" t="s">
        <v>23</v>
      </c>
      <c r="C776" s="50">
        <v>250</v>
      </c>
      <c r="D776" s="50">
        <v>2400</v>
      </c>
      <c r="E776" s="51">
        <v>24</v>
      </c>
      <c r="F776" s="50">
        <v>29</v>
      </c>
      <c r="G776" s="50">
        <v>35</v>
      </c>
      <c r="H776" s="50">
        <v>0</v>
      </c>
      <c r="I776" s="50">
        <v>0</v>
      </c>
      <c r="J776" s="50">
        <v>-1750</v>
      </c>
      <c r="K776" s="50" t="s">
        <v>122</v>
      </c>
    </row>
    <row r="777" spans="1:11" s="7" customFormat="1" ht="15">
      <c r="A777" s="52">
        <v>43860</v>
      </c>
      <c r="B777" s="50" t="s">
        <v>40</v>
      </c>
      <c r="C777" s="50">
        <v>500</v>
      </c>
      <c r="D777" s="50">
        <v>1800</v>
      </c>
      <c r="E777" s="51">
        <v>14</v>
      </c>
      <c r="F777" s="50">
        <v>17</v>
      </c>
      <c r="G777" s="50">
        <v>21</v>
      </c>
      <c r="H777" s="50">
        <v>1500</v>
      </c>
      <c r="I777" s="50">
        <v>2000</v>
      </c>
      <c r="J777" s="50">
        <f>H777+I777</f>
        <v>3500</v>
      </c>
      <c r="K777" s="50" t="s">
        <v>120</v>
      </c>
    </row>
    <row r="778" spans="1:11" s="7" customFormat="1" ht="15">
      <c r="A778" s="52">
        <v>43860</v>
      </c>
      <c r="B778" s="50" t="s">
        <v>151</v>
      </c>
      <c r="C778" s="50">
        <v>600</v>
      </c>
      <c r="D778" s="50">
        <v>1100</v>
      </c>
      <c r="E778" s="51">
        <v>26</v>
      </c>
      <c r="F778" s="50">
        <v>29</v>
      </c>
      <c r="G778" s="50">
        <v>33</v>
      </c>
      <c r="H778" s="50">
        <v>0</v>
      </c>
      <c r="I778" s="50">
        <v>0</v>
      </c>
      <c r="J778" s="50">
        <v>0</v>
      </c>
      <c r="K778" s="50" t="s">
        <v>113</v>
      </c>
    </row>
    <row r="779" spans="1:11" s="7" customFormat="1" ht="15">
      <c r="A779" s="52">
        <v>43859</v>
      </c>
      <c r="B779" s="50" t="s">
        <v>199</v>
      </c>
      <c r="C779" s="50">
        <v>2500</v>
      </c>
      <c r="D779" s="50">
        <v>380</v>
      </c>
      <c r="E779" s="51">
        <v>3.3</v>
      </c>
      <c r="F779" s="50">
        <v>4</v>
      </c>
      <c r="G779" s="50">
        <v>5</v>
      </c>
      <c r="H779" s="50">
        <v>1750</v>
      </c>
      <c r="I779" s="50">
        <v>0</v>
      </c>
      <c r="J779" s="50">
        <v>1750</v>
      </c>
      <c r="K779" s="50" t="s">
        <v>116</v>
      </c>
    </row>
    <row r="780" spans="1:11" s="7" customFormat="1" ht="15">
      <c r="A780" s="52">
        <v>43859</v>
      </c>
      <c r="B780" s="50" t="s">
        <v>23</v>
      </c>
      <c r="C780" s="50">
        <v>250</v>
      </c>
      <c r="D780" s="50">
        <v>2420</v>
      </c>
      <c r="E780" s="51">
        <v>33</v>
      </c>
      <c r="F780" s="50">
        <v>39</v>
      </c>
      <c r="G780" s="50">
        <v>49</v>
      </c>
      <c r="H780" s="50">
        <v>1500</v>
      </c>
      <c r="I780" s="50">
        <v>2500</v>
      </c>
      <c r="J780" s="50">
        <v>4000</v>
      </c>
      <c r="K780" s="50" t="s">
        <v>120</v>
      </c>
    </row>
    <row r="781" spans="1:11" s="7" customFormat="1" ht="15">
      <c r="A781" s="52">
        <v>43858</v>
      </c>
      <c r="B781" s="50" t="s">
        <v>39</v>
      </c>
      <c r="C781" s="50">
        <v>900</v>
      </c>
      <c r="D781" s="50">
        <v>550</v>
      </c>
      <c r="E781" s="51">
        <v>11</v>
      </c>
      <c r="F781" s="50">
        <v>13</v>
      </c>
      <c r="G781" s="50">
        <v>15</v>
      </c>
      <c r="H781" s="50">
        <v>0</v>
      </c>
      <c r="I781" s="50">
        <v>0</v>
      </c>
      <c r="J781" s="50">
        <v>-2250</v>
      </c>
      <c r="K781" s="50" t="s">
        <v>122</v>
      </c>
    </row>
    <row r="782" spans="1:11" s="7" customFormat="1" ht="15">
      <c r="A782" s="52">
        <v>43857</v>
      </c>
      <c r="B782" s="50" t="s">
        <v>22</v>
      </c>
      <c r="C782" s="50">
        <v>1200</v>
      </c>
      <c r="D782" s="50">
        <v>730</v>
      </c>
      <c r="E782" s="51">
        <v>11</v>
      </c>
      <c r="F782" s="50">
        <v>12.5</v>
      </c>
      <c r="G782" s="50">
        <v>15</v>
      </c>
      <c r="H782" s="50">
        <v>1800</v>
      </c>
      <c r="I782" s="50">
        <v>3000</v>
      </c>
      <c r="J782" s="50">
        <f>H782+I782</f>
        <v>4800</v>
      </c>
      <c r="K782" s="50" t="s">
        <v>120</v>
      </c>
    </row>
    <row r="783" spans="1:11" s="7" customFormat="1" ht="15">
      <c r="A783" s="52">
        <v>43854</v>
      </c>
      <c r="B783" s="50" t="s">
        <v>39</v>
      </c>
      <c r="C783" s="50">
        <v>900</v>
      </c>
      <c r="D783" s="50">
        <v>560</v>
      </c>
      <c r="E783" s="51">
        <v>13.5</v>
      </c>
      <c r="F783" s="50">
        <v>15</v>
      </c>
      <c r="G783" s="50">
        <v>17</v>
      </c>
      <c r="H783" s="50">
        <v>1350</v>
      </c>
      <c r="I783" s="50">
        <v>0</v>
      </c>
      <c r="J783" s="50">
        <v>1350</v>
      </c>
      <c r="K783" s="50" t="s">
        <v>116</v>
      </c>
    </row>
    <row r="784" spans="1:11" s="7" customFormat="1" ht="15">
      <c r="A784" s="52">
        <v>43854</v>
      </c>
      <c r="B784" s="50" t="s">
        <v>22</v>
      </c>
      <c r="C784" s="50">
        <v>1200</v>
      </c>
      <c r="D784" s="50">
        <v>730</v>
      </c>
      <c r="E784" s="51">
        <v>17</v>
      </c>
      <c r="F784" s="50">
        <v>18.5</v>
      </c>
      <c r="G784" s="50">
        <v>20.5</v>
      </c>
      <c r="H784" s="50">
        <v>0</v>
      </c>
      <c r="I784" s="50">
        <v>0</v>
      </c>
      <c r="J784" s="50">
        <v>-2400</v>
      </c>
      <c r="K784" s="50" t="s">
        <v>122</v>
      </c>
    </row>
    <row r="785" spans="1:11" s="7" customFormat="1" ht="15">
      <c r="A785" s="52">
        <v>43853</v>
      </c>
      <c r="B785" s="50" t="s">
        <v>38</v>
      </c>
      <c r="C785" s="50">
        <v>1200</v>
      </c>
      <c r="D785" s="50">
        <v>770</v>
      </c>
      <c r="E785" s="51">
        <v>14</v>
      </c>
      <c r="F785" s="50">
        <v>15.5</v>
      </c>
      <c r="G785" s="50">
        <v>17</v>
      </c>
      <c r="H785" s="50">
        <v>1800</v>
      </c>
      <c r="I785" s="50">
        <v>0</v>
      </c>
      <c r="J785" s="50">
        <v>1800</v>
      </c>
      <c r="K785" s="50" t="s">
        <v>116</v>
      </c>
    </row>
    <row r="786" spans="1:11" s="7" customFormat="1" ht="15">
      <c r="A786" s="52">
        <v>43852</v>
      </c>
      <c r="B786" s="50" t="s">
        <v>128</v>
      </c>
      <c r="C786" s="50">
        <v>1851</v>
      </c>
      <c r="D786" s="50">
        <v>495</v>
      </c>
      <c r="E786" s="51">
        <v>15</v>
      </c>
      <c r="F786" s="50">
        <v>16</v>
      </c>
      <c r="G786" s="50">
        <v>17.5</v>
      </c>
      <c r="H786" s="50">
        <v>1851</v>
      </c>
      <c r="I786" s="50">
        <v>2776.5</v>
      </c>
      <c r="J786" s="50">
        <f>H786+I786</f>
        <v>4627.5</v>
      </c>
      <c r="K786" s="50" t="s">
        <v>120</v>
      </c>
    </row>
    <row r="787" spans="1:11" s="7" customFormat="1" ht="15">
      <c r="A787" s="52">
        <v>43850</v>
      </c>
      <c r="B787" s="50" t="s">
        <v>39</v>
      </c>
      <c r="C787" s="50">
        <v>900</v>
      </c>
      <c r="D787" s="50">
        <v>590</v>
      </c>
      <c r="E787" s="51">
        <v>19</v>
      </c>
      <c r="F787" s="50">
        <v>20.5</v>
      </c>
      <c r="G787" s="50">
        <v>22.5</v>
      </c>
      <c r="H787" s="50">
        <v>900</v>
      </c>
      <c r="I787" s="50">
        <v>0</v>
      </c>
      <c r="J787" s="50">
        <v>900</v>
      </c>
      <c r="K787" s="50" t="s">
        <v>263</v>
      </c>
    </row>
    <row r="788" spans="1:11" s="7" customFormat="1" ht="15">
      <c r="A788" s="52">
        <v>43847</v>
      </c>
      <c r="B788" s="50" t="s">
        <v>14</v>
      </c>
      <c r="C788" s="50">
        <v>400</v>
      </c>
      <c r="D788" s="50">
        <v>1680</v>
      </c>
      <c r="E788" s="51">
        <v>46</v>
      </c>
      <c r="F788" s="50">
        <v>51</v>
      </c>
      <c r="G788" s="50">
        <v>56</v>
      </c>
      <c r="H788" s="50">
        <v>0</v>
      </c>
      <c r="I788" s="50">
        <v>0</v>
      </c>
      <c r="J788" s="50">
        <v>-1800</v>
      </c>
      <c r="K788" s="50" t="s">
        <v>122</v>
      </c>
    </row>
    <row r="789" spans="1:11" s="7" customFormat="1" ht="15">
      <c r="A789" s="52">
        <v>43846</v>
      </c>
      <c r="B789" s="50" t="s">
        <v>29</v>
      </c>
      <c r="C789" s="50">
        <v>1250</v>
      </c>
      <c r="D789" s="50">
        <v>450</v>
      </c>
      <c r="E789" s="51">
        <v>15</v>
      </c>
      <c r="F789" s="50">
        <v>16.5</v>
      </c>
      <c r="G789" s="50">
        <v>18</v>
      </c>
      <c r="H789" s="50">
        <v>0</v>
      </c>
      <c r="I789" s="50">
        <v>0</v>
      </c>
      <c r="J789" s="50">
        <v>0</v>
      </c>
      <c r="K789" s="50" t="s">
        <v>113</v>
      </c>
    </row>
    <row r="790" spans="1:11" s="7" customFormat="1" ht="15">
      <c r="A790" s="52">
        <v>43846</v>
      </c>
      <c r="B790" s="50" t="s">
        <v>13</v>
      </c>
      <c r="C790" s="50">
        <v>750</v>
      </c>
      <c r="D790" s="50">
        <v>1180</v>
      </c>
      <c r="E790" s="51">
        <v>29</v>
      </c>
      <c r="F790" s="50">
        <v>32</v>
      </c>
      <c r="G790" s="50">
        <v>36</v>
      </c>
      <c r="H790" s="50">
        <v>2250</v>
      </c>
      <c r="I790" s="50">
        <v>0</v>
      </c>
      <c r="J790" s="50">
        <v>2250</v>
      </c>
      <c r="K790" s="50" t="s">
        <v>116</v>
      </c>
    </row>
    <row r="791" spans="1:11" s="7" customFormat="1" ht="15">
      <c r="A791" s="52">
        <v>43845</v>
      </c>
      <c r="B791" s="50" t="s">
        <v>73</v>
      </c>
      <c r="C791" s="50">
        <v>2300</v>
      </c>
      <c r="D791" s="50">
        <v>280</v>
      </c>
      <c r="E791" s="51">
        <v>12</v>
      </c>
      <c r="F791" s="50">
        <v>12.7</v>
      </c>
      <c r="G791" s="50">
        <v>13.7</v>
      </c>
      <c r="H791" s="50">
        <v>0</v>
      </c>
      <c r="I791" s="50">
        <v>0</v>
      </c>
      <c r="J791" s="50">
        <v>-2760</v>
      </c>
      <c r="K791" s="50" t="s">
        <v>122</v>
      </c>
    </row>
    <row r="792" spans="1:11" s="7" customFormat="1" ht="15">
      <c r="A792" s="52">
        <v>43844</v>
      </c>
      <c r="B792" s="50" t="s">
        <v>38</v>
      </c>
      <c r="C792" s="50">
        <v>1200</v>
      </c>
      <c r="D792" s="50">
        <v>770</v>
      </c>
      <c r="E792" s="51">
        <v>17</v>
      </c>
      <c r="F792" s="50">
        <v>18.5</v>
      </c>
      <c r="G792" s="50">
        <v>22</v>
      </c>
      <c r="H792" s="50">
        <v>1800</v>
      </c>
      <c r="I792" s="50">
        <v>0</v>
      </c>
      <c r="J792" s="50">
        <v>1800</v>
      </c>
      <c r="K792" s="50" t="s">
        <v>116</v>
      </c>
    </row>
    <row r="793" spans="1:11" s="7" customFormat="1" ht="15">
      <c r="A793" s="52">
        <v>43843</v>
      </c>
      <c r="B793" s="50" t="s">
        <v>36</v>
      </c>
      <c r="C793" s="50">
        <v>1200</v>
      </c>
      <c r="D793" s="50">
        <v>450</v>
      </c>
      <c r="E793" s="51">
        <v>19</v>
      </c>
      <c r="F793" s="50">
        <v>20.5</v>
      </c>
      <c r="G793" s="50">
        <v>22</v>
      </c>
      <c r="H793" s="50">
        <v>1800</v>
      </c>
      <c r="I793" s="50">
        <v>1800</v>
      </c>
      <c r="J793" s="50">
        <f>H793+I793</f>
        <v>3600</v>
      </c>
      <c r="K793" s="50" t="s">
        <v>120</v>
      </c>
    </row>
    <row r="794" spans="1:11" s="7" customFormat="1" ht="15">
      <c r="A794" s="52">
        <v>43840</v>
      </c>
      <c r="B794" s="50" t="s">
        <v>46</v>
      </c>
      <c r="C794" s="50">
        <v>250</v>
      </c>
      <c r="D794" s="50">
        <v>3000</v>
      </c>
      <c r="E794" s="51">
        <v>90</v>
      </c>
      <c r="F794" s="50">
        <v>98</v>
      </c>
      <c r="G794" s="50">
        <v>108</v>
      </c>
      <c r="H794" s="50">
        <v>0</v>
      </c>
      <c r="I794" s="50">
        <v>0</v>
      </c>
      <c r="J794" s="50">
        <v>-2500</v>
      </c>
      <c r="K794" s="50" t="s">
        <v>122</v>
      </c>
    </row>
    <row r="795" spans="1:11" s="7" customFormat="1" ht="15">
      <c r="A795" s="52">
        <v>43840</v>
      </c>
      <c r="B795" s="50" t="s">
        <v>10</v>
      </c>
      <c r="C795" s="50">
        <v>1700</v>
      </c>
      <c r="D795" s="50">
        <v>270</v>
      </c>
      <c r="E795" s="51">
        <v>16.5</v>
      </c>
      <c r="F795" s="50">
        <v>17.5</v>
      </c>
      <c r="G795" s="50">
        <v>19</v>
      </c>
      <c r="H795" s="50">
        <v>0</v>
      </c>
      <c r="I795" s="50">
        <v>0</v>
      </c>
      <c r="J795" s="50">
        <v>0</v>
      </c>
      <c r="K795" s="50" t="s">
        <v>113</v>
      </c>
    </row>
    <row r="796" spans="1:11" s="7" customFormat="1" ht="15">
      <c r="A796" s="52">
        <v>43839</v>
      </c>
      <c r="B796" s="50" t="s">
        <v>135</v>
      </c>
      <c r="C796" s="50">
        <v>250</v>
      </c>
      <c r="D796" s="50">
        <v>2220</v>
      </c>
      <c r="E796" s="51">
        <v>70</v>
      </c>
      <c r="F796" s="50">
        <v>77</v>
      </c>
      <c r="G796" s="50">
        <v>87</v>
      </c>
      <c r="H796" s="50">
        <v>1750</v>
      </c>
      <c r="I796" s="50">
        <v>2500</v>
      </c>
      <c r="J796" s="50">
        <f>H796+I796</f>
        <v>4250</v>
      </c>
      <c r="K796" s="50" t="s">
        <v>120</v>
      </c>
    </row>
    <row r="797" spans="1:11" s="7" customFormat="1" ht="15">
      <c r="A797" s="52">
        <v>43838</v>
      </c>
      <c r="B797" s="50" t="s">
        <v>130</v>
      </c>
      <c r="C797" s="50">
        <v>400</v>
      </c>
      <c r="D797" s="50">
        <v>1480</v>
      </c>
      <c r="E797" s="51">
        <v>56</v>
      </c>
      <c r="F797" s="50">
        <v>60</v>
      </c>
      <c r="G797" s="50">
        <v>66</v>
      </c>
      <c r="H797" s="50">
        <v>0</v>
      </c>
      <c r="I797" s="50">
        <v>0</v>
      </c>
      <c r="J797" s="50">
        <v>-2400</v>
      </c>
      <c r="K797" s="50" t="s">
        <v>122</v>
      </c>
    </row>
    <row r="798" spans="1:11" s="7" customFormat="1" ht="15">
      <c r="A798" s="52">
        <v>43838</v>
      </c>
      <c r="B798" s="50" t="s">
        <v>239</v>
      </c>
      <c r="C798" s="50">
        <v>500</v>
      </c>
      <c r="D798" s="50">
        <v>1520</v>
      </c>
      <c r="E798" s="51">
        <v>48</v>
      </c>
      <c r="F798" s="50">
        <v>52</v>
      </c>
      <c r="G798" s="50">
        <v>56</v>
      </c>
      <c r="H798" s="50">
        <v>0</v>
      </c>
      <c r="I798" s="50">
        <v>0</v>
      </c>
      <c r="J798" s="50">
        <v>-3000</v>
      </c>
      <c r="K798" s="50" t="s">
        <v>122</v>
      </c>
    </row>
    <row r="799" spans="1:11" s="7" customFormat="1" ht="15">
      <c r="A799" s="52">
        <v>43837</v>
      </c>
      <c r="B799" s="50" t="s">
        <v>37</v>
      </c>
      <c r="C799" s="50">
        <v>500</v>
      </c>
      <c r="D799" s="50">
        <v>1260</v>
      </c>
      <c r="E799" s="51">
        <v>33</v>
      </c>
      <c r="F799" s="50">
        <v>37</v>
      </c>
      <c r="G799" s="50">
        <v>41</v>
      </c>
      <c r="H799" s="50">
        <v>0</v>
      </c>
      <c r="I799" s="50">
        <v>0</v>
      </c>
      <c r="J799" s="50">
        <v>0</v>
      </c>
      <c r="K799" s="50" t="s">
        <v>113</v>
      </c>
    </row>
    <row r="800" spans="1:11" s="7" customFormat="1" ht="15">
      <c r="A800" s="52">
        <v>43837</v>
      </c>
      <c r="B800" s="50" t="s">
        <v>20</v>
      </c>
      <c r="C800" s="50">
        <v>750</v>
      </c>
      <c r="D800" s="50">
        <v>1160</v>
      </c>
      <c r="E800" s="51">
        <v>32</v>
      </c>
      <c r="F800" s="50">
        <v>35</v>
      </c>
      <c r="G800" s="50">
        <v>39</v>
      </c>
      <c r="H800" s="50">
        <v>2250</v>
      </c>
      <c r="I800" s="50">
        <v>0</v>
      </c>
      <c r="J800" s="50">
        <v>2250</v>
      </c>
      <c r="K800" s="50" t="s">
        <v>116</v>
      </c>
    </row>
    <row r="801" spans="1:279" s="7" customFormat="1" ht="15">
      <c r="A801" s="52">
        <v>43836</v>
      </c>
      <c r="B801" s="50" t="s">
        <v>25</v>
      </c>
      <c r="C801" s="50">
        <v>1500</v>
      </c>
      <c r="D801" s="50">
        <v>470</v>
      </c>
      <c r="E801" s="51">
        <v>22</v>
      </c>
      <c r="F801" s="50">
        <v>23</v>
      </c>
      <c r="G801" s="50">
        <v>25</v>
      </c>
      <c r="H801" s="50">
        <v>1500</v>
      </c>
      <c r="I801" s="50">
        <v>3000</v>
      </c>
      <c r="J801" s="50">
        <v>4500</v>
      </c>
      <c r="K801" s="50" t="s">
        <v>120</v>
      </c>
      <c r="L801" s="7" t="s">
        <v>250</v>
      </c>
    </row>
    <row r="802" spans="1:279" s="7" customFormat="1" ht="15">
      <c r="A802" s="52">
        <v>43832</v>
      </c>
      <c r="B802" s="50" t="s">
        <v>134</v>
      </c>
      <c r="C802" s="50">
        <v>2500</v>
      </c>
      <c r="D802" s="50">
        <v>370</v>
      </c>
      <c r="E802" s="51">
        <v>13.5</v>
      </c>
      <c r="F802" s="50">
        <v>14.5</v>
      </c>
      <c r="G802" s="50">
        <v>16</v>
      </c>
      <c r="H802" s="50">
        <v>2500</v>
      </c>
      <c r="I802" s="50">
        <v>3750</v>
      </c>
      <c r="J802" s="50">
        <f>H802+I802</f>
        <v>6250</v>
      </c>
      <c r="K802" s="50" t="s">
        <v>120</v>
      </c>
    </row>
    <row r="803" spans="1:279" s="7" customFormat="1" ht="15">
      <c r="A803" s="52">
        <v>43831</v>
      </c>
      <c r="B803" s="50" t="s">
        <v>22</v>
      </c>
      <c r="C803" s="50">
        <v>1200</v>
      </c>
      <c r="D803" s="50">
        <v>760</v>
      </c>
      <c r="E803" s="51">
        <v>24</v>
      </c>
      <c r="F803" s="50">
        <v>25.5</v>
      </c>
      <c r="G803" s="50">
        <v>28</v>
      </c>
      <c r="H803" s="50">
        <v>1800</v>
      </c>
      <c r="I803" s="50">
        <v>0</v>
      </c>
      <c r="J803" s="50">
        <v>1800</v>
      </c>
      <c r="K803" s="50" t="s">
        <v>116</v>
      </c>
    </row>
    <row r="804" spans="1:279" s="7" customFormat="1" ht="15">
      <c r="A804" s="52">
        <v>43830</v>
      </c>
      <c r="B804" s="50" t="s">
        <v>262</v>
      </c>
      <c r="C804" s="50">
        <v>500</v>
      </c>
      <c r="D804" s="50">
        <v>2900</v>
      </c>
      <c r="E804" s="51">
        <v>95</v>
      </c>
      <c r="F804" s="50">
        <v>100</v>
      </c>
      <c r="G804" s="50">
        <v>108</v>
      </c>
      <c r="H804" s="50">
        <v>0</v>
      </c>
      <c r="I804" s="50">
        <v>0</v>
      </c>
      <c r="J804" s="50">
        <v>-4000</v>
      </c>
      <c r="K804" s="50" t="s">
        <v>122</v>
      </c>
    </row>
    <row r="805" spans="1:279" s="7" customFormat="1" ht="15">
      <c r="A805" s="52">
        <v>43830</v>
      </c>
      <c r="B805" s="50" t="s">
        <v>14</v>
      </c>
      <c r="C805" s="50">
        <v>400</v>
      </c>
      <c r="D805" s="50">
        <v>1700</v>
      </c>
      <c r="E805" s="51">
        <v>46</v>
      </c>
      <c r="F805" s="50">
        <v>50</v>
      </c>
      <c r="G805" s="50">
        <v>56</v>
      </c>
      <c r="H805" s="50">
        <v>1600</v>
      </c>
      <c r="I805" s="50">
        <v>0</v>
      </c>
      <c r="J805" s="50">
        <v>1600</v>
      </c>
      <c r="K805" s="50" t="s">
        <v>116</v>
      </c>
    </row>
    <row r="806" spans="1:279" s="7" customFormat="1" ht="15">
      <c r="A806" s="52">
        <v>43829</v>
      </c>
      <c r="B806" s="50" t="s">
        <v>22</v>
      </c>
      <c r="C806" s="50">
        <v>1200</v>
      </c>
      <c r="D806" s="50">
        <v>750</v>
      </c>
      <c r="E806" s="51">
        <v>23.5</v>
      </c>
      <c r="F806" s="50">
        <v>24.5</v>
      </c>
      <c r="G806" s="50">
        <v>26.5</v>
      </c>
      <c r="H806" s="50">
        <v>1200</v>
      </c>
      <c r="I806" s="50">
        <v>2400</v>
      </c>
      <c r="J806" s="50">
        <v>3600</v>
      </c>
      <c r="K806" s="50" t="s">
        <v>120</v>
      </c>
    </row>
    <row r="807" spans="1:279" s="2" customFormat="1" ht="15">
      <c r="A807" s="52">
        <v>43826</v>
      </c>
      <c r="B807" s="50" t="s">
        <v>260</v>
      </c>
      <c r="C807" s="50">
        <v>250</v>
      </c>
      <c r="D807" s="50">
        <v>2180</v>
      </c>
      <c r="E807" s="51">
        <v>58</v>
      </c>
      <c r="F807" s="50">
        <v>64</v>
      </c>
      <c r="G807" s="50">
        <v>70</v>
      </c>
      <c r="H807" s="50">
        <v>1500</v>
      </c>
      <c r="I807" s="50">
        <v>1500</v>
      </c>
      <c r="J807" s="50">
        <v>3000</v>
      </c>
      <c r="K807" s="50" t="s">
        <v>120</v>
      </c>
    </row>
    <row r="808" spans="1:279" s="7" customFormat="1" ht="15">
      <c r="A808" s="52">
        <v>43826</v>
      </c>
      <c r="B808" s="50" t="s">
        <v>261</v>
      </c>
      <c r="C808" s="50">
        <v>1061</v>
      </c>
      <c r="D808" s="50">
        <v>470</v>
      </c>
      <c r="E808" s="51">
        <v>19</v>
      </c>
      <c r="F808" s="50">
        <v>20</v>
      </c>
      <c r="G808" s="50">
        <v>22</v>
      </c>
      <c r="H808" s="50">
        <v>1061</v>
      </c>
      <c r="I808" s="50">
        <v>0</v>
      </c>
      <c r="J808" s="50">
        <v>1061</v>
      </c>
      <c r="K808" s="50" t="s">
        <v>116</v>
      </c>
    </row>
    <row r="809" spans="1:279" s="7" customFormat="1" ht="15">
      <c r="A809" s="52">
        <v>43825</v>
      </c>
      <c r="B809" s="50" t="s">
        <v>130</v>
      </c>
      <c r="C809" s="50">
        <v>400</v>
      </c>
      <c r="D809" s="50">
        <v>1520</v>
      </c>
      <c r="E809" s="51">
        <v>17</v>
      </c>
      <c r="F809" s="50">
        <v>22</v>
      </c>
      <c r="G809" s="50">
        <v>28</v>
      </c>
      <c r="H809" s="50">
        <v>0</v>
      </c>
      <c r="I809" s="50">
        <v>0</v>
      </c>
      <c r="J809" s="50">
        <v>-2400</v>
      </c>
      <c r="K809" s="50" t="s">
        <v>122</v>
      </c>
    </row>
    <row r="810" spans="1:279" s="7" customFormat="1" ht="15">
      <c r="A810" s="52">
        <v>43823</v>
      </c>
      <c r="B810" s="50" t="s">
        <v>10</v>
      </c>
      <c r="C810" s="50">
        <v>1300</v>
      </c>
      <c r="D810" s="50">
        <v>300</v>
      </c>
      <c r="E810" s="51">
        <v>5.5</v>
      </c>
      <c r="F810" s="50">
        <v>7</v>
      </c>
      <c r="G810" s="50">
        <v>9</v>
      </c>
      <c r="H810" s="50">
        <v>0</v>
      </c>
      <c r="I810" s="50">
        <v>0</v>
      </c>
      <c r="J810" s="50">
        <v>-2600</v>
      </c>
      <c r="K810" s="50" t="s">
        <v>122</v>
      </c>
    </row>
    <row r="811" spans="1:279" ht="15">
      <c r="A811" s="52">
        <v>43823</v>
      </c>
      <c r="B811" s="50" t="s">
        <v>46</v>
      </c>
      <c r="C811" s="50">
        <v>250</v>
      </c>
      <c r="D811" s="50">
        <v>2900</v>
      </c>
      <c r="E811" s="51">
        <v>30</v>
      </c>
      <c r="F811" s="50">
        <v>38</v>
      </c>
      <c r="G811" s="50">
        <v>48</v>
      </c>
      <c r="H811" s="50">
        <v>0</v>
      </c>
      <c r="I811" s="50">
        <v>0</v>
      </c>
      <c r="J811" s="50">
        <v>0</v>
      </c>
      <c r="K811" s="50" t="s">
        <v>114</v>
      </c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10"/>
      <c r="EB811" s="10"/>
      <c r="EC811" s="10"/>
      <c r="ED811" s="10"/>
      <c r="EE811" s="10"/>
      <c r="EF811" s="10"/>
      <c r="EG811" s="10"/>
      <c r="EH811" s="10"/>
      <c r="EI811" s="10"/>
      <c r="EJ811" s="10"/>
      <c r="EK811" s="10"/>
      <c r="EL811" s="10"/>
      <c r="EM811" s="10"/>
      <c r="EN811" s="10"/>
      <c r="EO811" s="10"/>
      <c r="EP811" s="10"/>
      <c r="EQ811" s="10"/>
      <c r="ER811" s="10"/>
      <c r="ES811" s="10"/>
      <c r="ET811" s="10"/>
      <c r="EU811" s="10"/>
      <c r="EV811" s="10"/>
      <c r="EW811" s="10"/>
      <c r="EX811" s="10"/>
      <c r="EY811" s="10"/>
      <c r="EZ811" s="10"/>
      <c r="FA811" s="10"/>
      <c r="FB811" s="10"/>
      <c r="FC811" s="10"/>
      <c r="FD811" s="10"/>
      <c r="FE811" s="10"/>
      <c r="FF811" s="10"/>
      <c r="FG811" s="10"/>
      <c r="FH811" s="10"/>
      <c r="FI811" s="10"/>
      <c r="FJ811" s="10"/>
      <c r="FK811" s="10"/>
      <c r="FL811" s="10"/>
      <c r="FM811" s="10"/>
      <c r="FN811" s="10"/>
      <c r="FO811" s="10"/>
      <c r="FP811" s="10"/>
      <c r="FQ811" s="10"/>
      <c r="FR811" s="10"/>
      <c r="FS811" s="10"/>
      <c r="FT811" s="10"/>
      <c r="FU811" s="10"/>
      <c r="FV811" s="10"/>
      <c r="FW811" s="10"/>
      <c r="FX811" s="10"/>
      <c r="FY811" s="10"/>
      <c r="FZ811" s="10"/>
      <c r="GA811" s="10"/>
      <c r="GB811" s="10"/>
      <c r="GC811" s="10"/>
      <c r="GD811" s="10"/>
      <c r="GE811" s="10"/>
      <c r="GF811" s="10"/>
      <c r="GG811" s="10"/>
      <c r="GH811" s="10"/>
      <c r="GI811" s="10"/>
      <c r="GJ811" s="10"/>
      <c r="GK811" s="10"/>
      <c r="GL811" s="10"/>
      <c r="GM811" s="10"/>
      <c r="GN811" s="10"/>
      <c r="GO811" s="10"/>
      <c r="GP811" s="10"/>
      <c r="GQ811" s="10"/>
      <c r="GR811" s="10"/>
      <c r="GS811" s="10"/>
      <c r="GT811" s="10"/>
      <c r="GU811" s="10"/>
      <c r="GV811" s="10"/>
      <c r="GW811" s="10"/>
      <c r="GX811" s="10"/>
      <c r="GY811" s="10"/>
      <c r="GZ811" s="10"/>
      <c r="HA811" s="10"/>
      <c r="HB811" s="10"/>
      <c r="HC811" s="10"/>
      <c r="HD811" s="10"/>
      <c r="HE811" s="10"/>
      <c r="HF811" s="10"/>
      <c r="HG811" s="10"/>
      <c r="HH811" s="10"/>
      <c r="HI811" s="10"/>
      <c r="HJ811" s="10"/>
      <c r="HK811" s="10"/>
      <c r="HL811" s="10"/>
      <c r="HM811" s="10"/>
      <c r="HN811" s="10"/>
      <c r="HO811" s="10"/>
      <c r="HP811" s="10"/>
      <c r="HQ811" s="10"/>
      <c r="HR811" s="10"/>
      <c r="HS811" s="10"/>
      <c r="HT811" s="10"/>
      <c r="HU811" s="10"/>
      <c r="HV811" s="10"/>
      <c r="HW811" s="10"/>
      <c r="HX811" s="10"/>
      <c r="HY811" s="10"/>
      <c r="HZ811" s="10"/>
      <c r="IA811" s="10"/>
      <c r="IB811" s="10"/>
      <c r="IC811" s="10"/>
      <c r="ID811" s="10"/>
      <c r="IE811" s="10"/>
      <c r="IF811" s="10"/>
      <c r="IG811" s="10"/>
      <c r="IH811" s="10"/>
      <c r="II811" s="10"/>
      <c r="IJ811" s="10"/>
      <c r="IK811" s="10"/>
      <c r="IL811" s="10"/>
      <c r="IM811" s="10"/>
      <c r="IN811" s="10"/>
      <c r="IO811" s="10"/>
      <c r="IP811" s="10"/>
      <c r="IQ811" s="10"/>
      <c r="IR811" s="10"/>
      <c r="IS811" s="10"/>
      <c r="IT811" s="10"/>
      <c r="IU811" s="10"/>
      <c r="IV811" s="10"/>
      <c r="IW811" s="10"/>
      <c r="IX811" s="10"/>
      <c r="IY811" s="10"/>
      <c r="IZ811" s="10"/>
      <c r="JA811" s="10"/>
      <c r="JB811" s="10"/>
      <c r="JC811" s="10"/>
      <c r="JD811" s="10"/>
      <c r="JE811" s="10"/>
      <c r="JF811" s="10"/>
      <c r="JG811" s="10"/>
      <c r="JH811" s="10"/>
      <c r="JI811" s="10"/>
      <c r="JJ811" s="10"/>
      <c r="JK811" s="10"/>
      <c r="JL811" s="10"/>
      <c r="JM811" s="10"/>
      <c r="JN811" s="10"/>
      <c r="JO811" s="10"/>
      <c r="JP811" s="10"/>
      <c r="JQ811" s="10"/>
      <c r="JR811" s="10"/>
      <c r="JS811" s="10"/>
    </row>
    <row r="812" spans="1:279" s="7" customFormat="1" ht="15">
      <c r="A812" s="52">
        <v>43822</v>
      </c>
      <c r="B812" s="50" t="s">
        <v>13</v>
      </c>
      <c r="C812" s="50">
        <v>750</v>
      </c>
      <c r="D812" s="50">
        <v>1220</v>
      </c>
      <c r="E812" s="51">
        <v>20</v>
      </c>
      <c r="F812" s="50">
        <v>22</v>
      </c>
      <c r="G812" s="50">
        <v>25</v>
      </c>
      <c r="H812" s="50">
        <v>0</v>
      </c>
      <c r="I812" s="50">
        <v>0</v>
      </c>
      <c r="J812" s="50">
        <v>-2250</v>
      </c>
      <c r="K812" s="50" t="s">
        <v>122</v>
      </c>
    </row>
    <row r="813" spans="1:279" s="7" customFormat="1" ht="15">
      <c r="A813" s="52">
        <v>43822</v>
      </c>
      <c r="B813" s="50" t="s">
        <v>72</v>
      </c>
      <c r="C813" s="50">
        <v>2000</v>
      </c>
      <c r="D813" s="50">
        <v>255</v>
      </c>
      <c r="E813" s="51">
        <v>8.5</v>
      </c>
      <c r="F813" s="50">
        <v>9.4</v>
      </c>
      <c r="G813" s="50">
        <v>11</v>
      </c>
      <c r="H813" s="50">
        <v>1800</v>
      </c>
      <c r="I813" s="50">
        <v>3200</v>
      </c>
      <c r="J813" s="50">
        <f>H813+I813</f>
        <v>5000</v>
      </c>
      <c r="K813" s="50" t="s">
        <v>120</v>
      </c>
    </row>
    <row r="814" spans="1:279" s="7" customFormat="1" ht="15">
      <c r="A814" s="52">
        <v>43819</v>
      </c>
      <c r="B814" s="50" t="s">
        <v>164</v>
      </c>
      <c r="C814" s="50">
        <v>300</v>
      </c>
      <c r="D814" s="50">
        <v>1940</v>
      </c>
      <c r="E814" s="51">
        <v>34</v>
      </c>
      <c r="F814" s="50">
        <v>39</v>
      </c>
      <c r="G814" s="50">
        <v>45</v>
      </c>
      <c r="H814" s="50">
        <v>1500</v>
      </c>
      <c r="I814" s="50">
        <v>0</v>
      </c>
      <c r="J814" s="50">
        <v>1500</v>
      </c>
      <c r="K814" s="50" t="s">
        <v>116</v>
      </c>
    </row>
    <row r="815" spans="1:279" s="7" customFormat="1" ht="15">
      <c r="A815" s="52">
        <v>43818</v>
      </c>
      <c r="B815" s="50" t="s">
        <v>170</v>
      </c>
      <c r="C815" s="50">
        <v>1000</v>
      </c>
      <c r="D815" s="50">
        <v>520</v>
      </c>
      <c r="E815" s="51">
        <v>15.5</v>
      </c>
      <c r="F815" s="50">
        <v>16.5</v>
      </c>
      <c r="G815" s="50">
        <v>19.5</v>
      </c>
      <c r="H815" s="50">
        <v>1000</v>
      </c>
      <c r="I815" s="50">
        <v>3000</v>
      </c>
      <c r="J815" s="50">
        <v>4000</v>
      </c>
      <c r="K815" s="50" t="s">
        <v>120</v>
      </c>
    </row>
    <row r="816" spans="1:279" s="7" customFormat="1" ht="15">
      <c r="A816" s="52">
        <v>43818</v>
      </c>
      <c r="B816" s="50" t="s">
        <v>259</v>
      </c>
      <c r="C816" s="50">
        <v>300</v>
      </c>
      <c r="D816" s="50">
        <v>1940</v>
      </c>
      <c r="E816" s="51">
        <v>32</v>
      </c>
      <c r="F816" s="50">
        <v>37</v>
      </c>
      <c r="G816" s="50">
        <v>47</v>
      </c>
      <c r="H816" s="50">
        <v>1500</v>
      </c>
      <c r="I816" s="50">
        <v>0</v>
      </c>
      <c r="J816" s="50">
        <v>1500</v>
      </c>
      <c r="K816" s="50" t="s">
        <v>116</v>
      </c>
    </row>
    <row r="817" spans="1:11" s="7" customFormat="1" ht="15">
      <c r="A817" s="52">
        <v>43817</v>
      </c>
      <c r="B817" s="50" t="s">
        <v>42</v>
      </c>
      <c r="C817" s="50">
        <v>600</v>
      </c>
      <c r="D817" s="50">
        <v>900</v>
      </c>
      <c r="E817" s="51">
        <v>24</v>
      </c>
      <c r="F817" s="50">
        <v>27</v>
      </c>
      <c r="G817" s="50">
        <v>30</v>
      </c>
      <c r="H817" s="50">
        <v>0</v>
      </c>
      <c r="I817" s="50">
        <v>0</v>
      </c>
      <c r="J817" s="50">
        <v>-2400</v>
      </c>
      <c r="K817" s="50" t="s">
        <v>122</v>
      </c>
    </row>
    <row r="818" spans="1:11" s="7" customFormat="1" ht="15">
      <c r="A818" s="52">
        <v>43817</v>
      </c>
      <c r="B818" s="50" t="s">
        <v>258</v>
      </c>
      <c r="C818" s="50">
        <v>375</v>
      </c>
      <c r="D818" s="50">
        <v>1560</v>
      </c>
      <c r="E818" s="51">
        <v>37</v>
      </c>
      <c r="F818" s="50">
        <v>41</v>
      </c>
      <c r="G818" s="50">
        <v>48</v>
      </c>
      <c r="H818" s="50">
        <v>1500</v>
      </c>
      <c r="I818" s="50">
        <v>0</v>
      </c>
      <c r="J818" s="50">
        <v>1500</v>
      </c>
      <c r="K818" s="50" t="s">
        <v>116</v>
      </c>
    </row>
    <row r="819" spans="1:11" s="18" customFormat="1" ht="12">
      <c r="A819" s="52">
        <v>43816</v>
      </c>
      <c r="B819" s="50" t="s">
        <v>73</v>
      </c>
      <c r="C819" s="50">
        <v>2000</v>
      </c>
      <c r="D819" s="50">
        <v>260</v>
      </c>
      <c r="E819" s="51">
        <v>7.3</v>
      </c>
      <c r="F819" s="50">
        <v>8</v>
      </c>
      <c r="G819" s="50">
        <v>9</v>
      </c>
      <c r="H819" s="50">
        <v>1400</v>
      </c>
      <c r="I819" s="50">
        <v>0</v>
      </c>
      <c r="J819" s="50">
        <v>1400</v>
      </c>
      <c r="K819" s="50" t="s">
        <v>116</v>
      </c>
    </row>
    <row r="820" spans="1:11" s="7" customFormat="1" ht="15">
      <c r="A820" s="52">
        <v>43816</v>
      </c>
      <c r="B820" s="50" t="s">
        <v>11</v>
      </c>
      <c r="C820" s="50">
        <v>1200</v>
      </c>
      <c r="D820" s="50">
        <v>780</v>
      </c>
      <c r="E820" s="51">
        <v>14</v>
      </c>
      <c r="F820" s="50">
        <v>15</v>
      </c>
      <c r="G820" s="50">
        <v>17</v>
      </c>
      <c r="H820" s="50">
        <v>1200</v>
      </c>
      <c r="I820" s="50">
        <v>0</v>
      </c>
      <c r="J820" s="50">
        <v>1200</v>
      </c>
      <c r="K820" s="50" t="s">
        <v>116</v>
      </c>
    </row>
    <row r="821" spans="1:11" s="7" customFormat="1" ht="15">
      <c r="A821" s="52">
        <v>43815</v>
      </c>
      <c r="B821" s="50" t="s">
        <v>257</v>
      </c>
      <c r="C821" s="50">
        <v>2500</v>
      </c>
      <c r="D821" s="50">
        <v>370</v>
      </c>
      <c r="E821" s="51">
        <v>8.5</v>
      </c>
      <c r="F821" s="50">
        <v>9.5</v>
      </c>
      <c r="G821" s="50">
        <v>11</v>
      </c>
      <c r="H821" s="50">
        <v>0</v>
      </c>
      <c r="I821" s="50">
        <v>0</v>
      </c>
      <c r="J821" s="50">
        <v>-3750</v>
      </c>
      <c r="K821" s="50" t="s">
        <v>122</v>
      </c>
    </row>
    <row r="822" spans="1:11" s="7" customFormat="1" ht="15">
      <c r="A822" s="52">
        <v>43815</v>
      </c>
      <c r="B822" s="50" t="s">
        <v>22</v>
      </c>
      <c r="C822" s="50">
        <v>1200</v>
      </c>
      <c r="D822" s="50">
        <v>740</v>
      </c>
      <c r="E822" s="51">
        <v>18</v>
      </c>
      <c r="F822" s="50">
        <v>20</v>
      </c>
      <c r="G822" s="50">
        <v>22</v>
      </c>
      <c r="H822" s="50">
        <v>2400</v>
      </c>
      <c r="I822" s="50">
        <v>0</v>
      </c>
      <c r="J822" s="50">
        <v>2400</v>
      </c>
      <c r="K822" s="50" t="s">
        <v>116</v>
      </c>
    </row>
    <row r="823" spans="1:11" s="7" customFormat="1" ht="15">
      <c r="A823" s="52">
        <v>43812</v>
      </c>
      <c r="B823" s="50" t="s">
        <v>220</v>
      </c>
      <c r="C823" s="50">
        <v>3000</v>
      </c>
      <c r="D823" s="50">
        <v>180</v>
      </c>
      <c r="E823" s="51">
        <v>8</v>
      </c>
      <c r="F823" s="50">
        <v>8.5</v>
      </c>
      <c r="G823" s="50">
        <v>9</v>
      </c>
      <c r="H823" s="50">
        <v>1500</v>
      </c>
      <c r="I823" s="50">
        <v>0</v>
      </c>
      <c r="J823" s="50">
        <v>1500</v>
      </c>
      <c r="K823" s="50" t="s">
        <v>120</v>
      </c>
    </row>
    <row r="824" spans="1:11" s="7" customFormat="1" ht="15">
      <c r="A824" s="52">
        <v>43812</v>
      </c>
      <c r="B824" s="50" t="s">
        <v>64</v>
      </c>
      <c r="C824" s="50">
        <v>1000</v>
      </c>
      <c r="D824" s="50">
        <v>460</v>
      </c>
      <c r="E824" s="51">
        <v>12</v>
      </c>
      <c r="F824" s="50">
        <v>14.5</v>
      </c>
      <c r="G824" s="50">
        <v>17</v>
      </c>
      <c r="H824" s="50">
        <v>0</v>
      </c>
      <c r="I824" s="50">
        <v>0</v>
      </c>
      <c r="J824" s="50">
        <v>0</v>
      </c>
      <c r="K824" s="50" t="s">
        <v>113</v>
      </c>
    </row>
    <row r="825" spans="1:11" s="7" customFormat="1" ht="15">
      <c r="A825" s="52">
        <v>43811</v>
      </c>
      <c r="B825" s="58" t="s">
        <v>256</v>
      </c>
      <c r="C825" s="50">
        <v>800</v>
      </c>
      <c r="D825" s="50">
        <v>670</v>
      </c>
      <c r="E825" s="51">
        <v>20</v>
      </c>
      <c r="F825" s="50">
        <v>22</v>
      </c>
      <c r="G825" s="50">
        <v>26</v>
      </c>
      <c r="H825" s="50">
        <v>0</v>
      </c>
      <c r="I825" s="50">
        <v>0</v>
      </c>
      <c r="J825" s="50">
        <v>0</v>
      </c>
      <c r="K825" s="50" t="s">
        <v>113</v>
      </c>
    </row>
    <row r="826" spans="1:11" s="7" customFormat="1" ht="15">
      <c r="A826" s="52">
        <v>43810</v>
      </c>
      <c r="B826" s="50" t="s">
        <v>254</v>
      </c>
      <c r="C826" s="50">
        <v>2000</v>
      </c>
      <c r="D826" s="50">
        <v>250</v>
      </c>
      <c r="E826" s="51">
        <v>14.5</v>
      </c>
      <c r="F826" s="50">
        <v>15.5</v>
      </c>
      <c r="G826" s="50">
        <v>16.5</v>
      </c>
      <c r="H826" s="50">
        <v>2000</v>
      </c>
      <c r="I826" s="50">
        <v>0</v>
      </c>
      <c r="J826" s="50">
        <v>2000</v>
      </c>
      <c r="K826" s="50" t="s">
        <v>116</v>
      </c>
    </row>
    <row r="827" spans="1:11" s="7" customFormat="1" ht="15">
      <c r="A827" s="52">
        <v>43809</v>
      </c>
      <c r="B827" s="50" t="s">
        <v>199</v>
      </c>
      <c r="C827" s="50">
        <v>2500</v>
      </c>
      <c r="D827" s="50">
        <v>375</v>
      </c>
      <c r="E827" s="51">
        <v>11</v>
      </c>
      <c r="F827" s="50">
        <v>11.8</v>
      </c>
      <c r="G827" s="50">
        <v>12.6</v>
      </c>
      <c r="H827" s="50">
        <v>2000</v>
      </c>
      <c r="I827" s="50">
        <v>0</v>
      </c>
      <c r="J827" s="50">
        <v>2000</v>
      </c>
      <c r="K827" s="50" t="s">
        <v>116</v>
      </c>
    </row>
    <row r="828" spans="1:11" s="7" customFormat="1" ht="15">
      <c r="A828" s="52">
        <v>43808</v>
      </c>
      <c r="B828" s="50" t="s">
        <v>67</v>
      </c>
      <c r="C828" s="50">
        <v>75</v>
      </c>
      <c r="D828" s="50">
        <v>7000</v>
      </c>
      <c r="E828" s="51">
        <v>200</v>
      </c>
      <c r="F828" s="50">
        <v>220</v>
      </c>
      <c r="G828" s="50">
        <v>240</v>
      </c>
      <c r="H828" s="50">
        <v>1500</v>
      </c>
      <c r="I828" s="50">
        <v>1500</v>
      </c>
      <c r="J828" s="50">
        <v>3000</v>
      </c>
      <c r="K828" s="50" t="s">
        <v>120</v>
      </c>
    </row>
    <row r="829" spans="1:11" s="7" customFormat="1" ht="15">
      <c r="A829" s="52">
        <v>43808</v>
      </c>
      <c r="B829" s="50" t="s">
        <v>73</v>
      </c>
      <c r="C829" s="50">
        <v>2000</v>
      </c>
      <c r="D829" s="50">
        <v>255</v>
      </c>
      <c r="E829" s="51">
        <v>10.5</v>
      </c>
      <c r="F829" s="50">
        <v>11.5</v>
      </c>
      <c r="G829" s="50">
        <v>12.5</v>
      </c>
      <c r="H829" s="50">
        <v>0</v>
      </c>
      <c r="I829" s="50">
        <v>0</v>
      </c>
      <c r="J829" s="50">
        <v>0</v>
      </c>
      <c r="K829" s="50" t="s">
        <v>113</v>
      </c>
    </row>
    <row r="830" spans="1:11" s="7" customFormat="1" ht="15">
      <c r="A830" s="52">
        <v>43805</v>
      </c>
      <c r="B830" s="50" t="s">
        <v>72</v>
      </c>
      <c r="C830" s="50">
        <v>2000</v>
      </c>
      <c r="D830" s="50">
        <v>250</v>
      </c>
      <c r="E830" s="51">
        <v>15</v>
      </c>
      <c r="F830" s="50">
        <v>16</v>
      </c>
      <c r="G830" s="50">
        <v>17</v>
      </c>
      <c r="H830" s="50">
        <v>2000</v>
      </c>
      <c r="I830" s="50">
        <v>0</v>
      </c>
      <c r="J830" s="50">
        <v>2000</v>
      </c>
      <c r="K830" s="50" t="s">
        <v>116</v>
      </c>
    </row>
    <row r="831" spans="1:11" s="7" customFormat="1" ht="15">
      <c r="A831" s="52">
        <v>43805</v>
      </c>
      <c r="B831" s="50" t="s">
        <v>253</v>
      </c>
      <c r="C831" s="50">
        <v>375</v>
      </c>
      <c r="D831" s="50">
        <v>1300</v>
      </c>
      <c r="E831" s="51">
        <v>40</v>
      </c>
      <c r="F831" s="50">
        <v>45</v>
      </c>
      <c r="G831" s="50">
        <v>50</v>
      </c>
      <c r="H831" s="50">
        <v>0</v>
      </c>
      <c r="I831" s="50">
        <v>0</v>
      </c>
      <c r="J831" s="50">
        <v>0</v>
      </c>
      <c r="K831" s="50" t="s">
        <v>114</v>
      </c>
    </row>
    <row r="832" spans="1:11" s="7" customFormat="1" ht="15">
      <c r="A832" s="52">
        <v>43804</v>
      </c>
      <c r="B832" s="50" t="s">
        <v>239</v>
      </c>
      <c r="C832" s="50">
        <v>500</v>
      </c>
      <c r="D832" s="50">
        <v>1560</v>
      </c>
      <c r="E832" s="51">
        <v>48</v>
      </c>
      <c r="F832" s="50">
        <v>52</v>
      </c>
      <c r="G832" s="50">
        <v>56</v>
      </c>
      <c r="H832" s="50">
        <v>0</v>
      </c>
      <c r="I832" s="50">
        <v>0</v>
      </c>
      <c r="J832" s="50">
        <v>-3000</v>
      </c>
      <c r="K832" s="50" t="s">
        <v>122</v>
      </c>
    </row>
    <row r="833" spans="1:255" s="7" customFormat="1" ht="15">
      <c r="A833" s="52">
        <v>43804</v>
      </c>
      <c r="B833" s="50" t="s">
        <v>199</v>
      </c>
      <c r="C833" s="50">
        <v>2500</v>
      </c>
      <c r="D833" s="50">
        <v>370</v>
      </c>
      <c r="E833" s="51">
        <v>12</v>
      </c>
      <c r="F833" s="50">
        <v>13</v>
      </c>
      <c r="G833" s="50">
        <v>15</v>
      </c>
      <c r="H833" s="50">
        <v>2000</v>
      </c>
      <c r="I833" s="50">
        <v>0</v>
      </c>
      <c r="J833" s="50">
        <v>2000</v>
      </c>
      <c r="K833" s="50" t="s">
        <v>252</v>
      </c>
    </row>
    <row r="834" spans="1:255" s="36" customFormat="1" ht="12.75">
      <c r="A834" s="52">
        <v>43803</v>
      </c>
      <c r="B834" s="50" t="s">
        <v>72</v>
      </c>
      <c r="C834" s="50">
        <v>2000</v>
      </c>
      <c r="D834" s="50">
        <v>255</v>
      </c>
      <c r="E834" s="51">
        <v>17</v>
      </c>
      <c r="F834" s="50">
        <v>18</v>
      </c>
      <c r="G834" s="50">
        <v>20</v>
      </c>
      <c r="H834" s="50">
        <v>0</v>
      </c>
      <c r="I834" s="50">
        <v>0</v>
      </c>
      <c r="J834" s="50">
        <v>-3200</v>
      </c>
      <c r="K834" s="50" t="s">
        <v>122</v>
      </c>
      <c r="L834" s="33"/>
      <c r="M834" s="33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M834" s="34"/>
      <c r="AN834" s="34"/>
      <c r="AO834" s="34"/>
      <c r="AP834" s="34"/>
      <c r="AQ834" s="34"/>
      <c r="AR834" s="34"/>
      <c r="AS834" s="34"/>
      <c r="AT834" s="34"/>
      <c r="AU834" s="34"/>
      <c r="AV834" s="34"/>
      <c r="AW834" s="34"/>
      <c r="AX834" s="34"/>
      <c r="AY834" s="34"/>
      <c r="AZ834" s="34"/>
      <c r="BA834" s="34"/>
      <c r="BB834" s="34"/>
      <c r="BC834" s="34"/>
      <c r="BD834" s="34"/>
      <c r="BE834" s="34"/>
      <c r="BF834" s="34"/>
      <c r="BG834" s="34"/>
      <c r="BH834" s="34"/>
      <c r="BI834" s="34"/>
      <c r="BJ834" s="34"/>
      <c r="BK834" s="34"/>
      <c r="BL834" s="34"/>
      <c r="BM834" s="34"/>
      <c r="BN834" s="34"/>
      <c r="BO834" s="34"/>
      <c r="BP834" s="34"/>
      <c r="BQ834" s="34"/>
      <c r="BR834" s="34"/>
      <c r="BS834" s="34"/>
      <c r="BT834" s="34"/>
      <c r="BU834" s="34"/>
      <c r="BV834" s="34"/>
      <c r="BW834" s="34"/>
      <c r="BX834" s="34"/>
      <c r="BY834" s="34"/>
      <c r="BZ834" s="34"/>
      <c r="CA834" s="34"/>
      <c r="CB834" s="34"/>
      <c r="CC834" s="34"/>
      <c r="CD834" s="34"/>
      <c r="CE834" s="34"/>
      <c r="CF834" s="34"/>
      <c r="CG834" s="34"/>
      <c r="CH834" s="34"/>
      <c r="CI834" s="34"/>
      <c r="CJ834" s="34"/>
      <c r="CK834" s="34"/>
      <c r="CL834" s="34"/>
      <c r="CM834" s="34"/>
      <c r="CN834" s="34"/>
      <c r="CO834" s="34"/>
      <c r="CP834" s="34"/>
      <c r="CQ834" s="34"/>
      <c r="CR834" s="34"/>
      <c r="CS834" s="34"/>
      <c r="CT834" s="34"/>
      <c r="CU834" s="34"/>
      <c r="CV834" s="34"/>
      <c r="CW834" s="34"/>
      <c r="CX834" s="34"/>
      <c r="CY834" s="34"/>
      <c r="CZ834" s="34"/>
      <c r="DA834" s="34"/>
      <c r="DB834" s="34"/>
      <c r="DC834" s="34"/>
      <c r="DD834" s="34"/>
      <c r="DE834" s="34"/>
      <c r="DF834" s="34"/>
      <c r="DG834" s="34"/>
      <c r="DH834" s="34"/>
      <c r="DI834" s="34"/>
      <c r="DJ834" s="34"/>
      <c r="DK834" s="34"/>
      <c r="DL834" s="34"/>
      <c r="DM834" s="34"/>
      <c r="DN834" s="34"/>
      <c r="DO834" s="34"/>
      <c r="DP834" s="34"/>
      <c r="DQ834" s="34"/>
      <c r="DR834" s="34"/>
      <c r="DS834" s="34"/>
      <c r="DT834" s="34"/>
      <c r="DU834" s="34"/>
      <c r="DV834" s="34"/>
      <c r="DW834" s="34"/>
      <c r="DX834" s="34"/>
      <c r="DY834" s="34"/>
      <c r="DZ834" s="34"/>
      <c r="EA834" s="34"/>
      <c r="EB834" s="34"/>
      <c r="EC834" s="34"/>
      <c r="ED834" s="34"/>
      <c r="EE834" s="34"/>
      <c r="EF834" s="34"/>
      <c r="EG834" s="34"/>
      <c r="EH834" s="34"/>
      <c r="EI834" s="34"/>
      <c r="EJ834" s="34"/>
      <c r="EK834" s="34"/>
      <c r="EL834" s="34"/>
      <c r="EM834" s="34"/>
      <c r="EN834" s="34"/>
      <c r="EO834" s="34"/>
      <c r="EP834" s="34"/>
      <c r="EQ834" s="34"/>
      <c r="ER834" s="34"/>
      <c r="ES834" s="34"/>
      <c r="ET834" s="34"/>
      <c r="EU834" s="34"/>
      <c r="EV834" s="34"/>
      <c r="EW834" s="34"/>
      <c r="EX834" s="34"/>
      <c r="EY834" s="34"/>
      <c r="EZ834" s="34"/>
      <c r="FA834" s="34"/>
      <c r="FB834" s="34"/>
      <c r="FC834" s="34"/>
      <c r="FD834" s="34"/>
      <c r="FE834" s="34"/>
      <c r="FF834" s="34"/>
      <c r="FG834" s="34"/>
      <c r="FH834" s="34"/>
      <c r="FI834" s="34"/>
      <c r="FJ834" s="34"/>
      <c r="FK834" s="34"/>
      <c r="FL834" s="34"/>
      <c r="FM834" s="34"/>
      <c r="FN834" s="34"/>
      <c r="FO834" s="34"/>
      <c r="FP834" s="34"/>
      <c r="FQ834" s="34"/>
      <c r="FR834" s="34"/>
      <c r="FS834" s="34"/>
      <c r="FT834" s="34"/>
      <c r="FU834" s="34"/>
      <c r="FV834" s="34"/>
      <c r="FW834" s="34"/>
      <c r="FX834" s="34"/>
      <c r="FY834" s="34"/>
      <c r="FZ834" s="34"/>
      <c r="GA834" s="34"/>
      <c r="GB834" s="34"/>
      <c r="GC834" s="34"/>
      <c r="GD834" s="34"/>
      <c r="GE834" s="34"/>
      <c r="GF834" s="34"/>
      <c r="GG834" s="34"/>
      <c r="GH834" s="34"/>
      <c r="GI834" s="34"/>
      <c r="GJ834" s="34"/>
      <c r="GK834" s="34"/>
      <c r="GL834" s="34"/>
      <c r="GM834" s="34"/>
      <c r="GN834" s="34"/>
      <c r="GO834" s="34"/>
      <c r="GP834" s="34"/>
      <c r="GQ834" s="34"/>
      <c r="GR834" s="34"/>
      <c r="GS834" s="34"/>
      <c r="GT834" s="34"/>
      <c r="GU834" s="34"/>
      <c r="GV834" s="34"/>
      <c r="GW834" s="34"/>
      <c r="GX834" s="34"/>
      <c r="GY834" s="34"/>
      <c r="GZ834" s="34"/>
      <c r="HA834" s="34"/>
      <c r="HB834" s="34"/>
      <c r="HC834" s="34"/>
      <c r="HD834" s="34"/>
      <c r="HE834" s="34"/>
      <c r="HF834" s="34"/>
      <c r="HG834" s="34"/>
      <c r="HH834" s="34"/>
      <c r="HI834" s="35"/>
      <c r="HY834" s="37"/>
      <c r="HZ834" s="37"/>
      <c r="IA834" s="37"/>
      <c r="IB834" s="37"/>
      <c r="IC834" s="37"/>
      <c r="ID834" s="37"/>
      <c r="IE834" s="37"/>
      <c r="IF834" s="37"/>
      <c r="IG834" s="37"/>
      <c r="IH834" s="37"/>
      <c r="II834" s="37"/>
      <c r="IJ834" s="37"/>
      <c r="IK834" s="37"/>
      <c r="IL834" s="37"/>
      <c r="IM834" s="37"/>
      <c r="IN834" s="37"/>
      <c r="IO834" s="37"/>
      <c r="IP834" s="37"/>
      <c r="IQ834" s="37"/>
      <c r="IR834" s="37"/>
      <c r="IS834" s="37"/>
      <c r="IT834" s="37"/>
      <c r="IU834" s="37"/>
    </row>
    <row r="835" spans="1:255" s="7" customFormat="1" ht="15">
      <c r="A835" s="52">
        <v>43803</v>
      </c>
      <c r="B835" s="50" t="s">
        <v>13</v>
      </c>
      <c r="C835" s="50">
        <v>750</v>
      </c>
      <c r="D835" s="50">
        <v>1160</v>
      </c>
      <c r="E835" s="51">
        <v>38</v>
      </c>
      <c r="F835" s="50">
        <v>41</v>
      </c>
      <c r="G835" s="50">
        <v>44</v>
      </c>
      <c r="H835" s="50">
        <v>0</v>
      </c>
      <c r="I835" s="50">
        <v>0</v>
      </c>
      <c r="J835" s="50">
        <v>0</v>
      </c>
      <c r="K835" s="50" t="s">
        <v>113</v>
      </c>
    </row>
    <row r="836" spans="1:255" s="7" customFormat="1" ht="15">
      <c r="A836" s="52">
        <v>43802</v>
      </c>
      <c r="B836" s="50" t="s">
        <v>239</v>
      </c>
      <c r="C836" s="50">
        <v>500</v>
      </c>
      <c r="D836" s="50">
        <v>1600</v>
      </c>
      <c r="E836" s="51">
        <v>50</v>
      </c>
      <c r="F836" s="50">
        <v>53</v>
      </c>
      <c r="G836" s="50">
        <v>58</v>
      </c>
      <c r="H836" s="50">
        <v>0</v>
      </c>
      <c r="I836" s="50">
        <v>0</v>
      </c>
      <c r="J836" s="50">
        <v>0</v>
      </c>
      <c r="K836" s="50" t="s">
        <v>113</v>
      </c>
    </row>
    <row r="837" spans="1:255" s="7" customFormat="1" ht="15">
      <c r="A837" s="52">
        <v>43801</v>
      </c>
      <c r="B837" s="50" t="s">
        <v>15</v>
      </c>
      <c r="C837" s="50">
        <v>800</v>
      </c>
      <c r="D837" s="50">
        <v>290</v>
      </c>
      <c r="E837" s="51">
        <v>5.5</v>
      </c>
      <c r="F837" s="50">
        <v>7.5</v>
      </c>
      <c r="G837" s="50">
        <v>10.5</v>
      </c>
      <c r="H837" s="50">
        <v>1600</v>
      </c>
      <c r="I837" s="50">
        <v>2400</v>
      </c>
      <c r="J837" s="50">
        <v>4000</v>
      </c>
      <c r="K837" s="50" t="s">
        <v>120</v>
      </c>
    </row>
    <row r="838" spans="1:255" s="7" customFormat="1" ht="15">
      <c r="A838" s="52">
        <v>43797</v>
      </c>
      <c r="B838" s="50" t="s">
        <v>72</v>
      </c>
      <c r="C838" s="50">
        <v>2000</v>
      </c>
      <c r="D838" s="50">
        <v>230</v>
      </c>
      <c r="E838" s="51">
        <v>5.4</v>
      </c>
      <c r="F838" s="50">
        <v>6.2</v>
      </c>
      <c r="G838" s="50">
        <v>7.2</v>
      </c>
      <c r="H838" s="50">
        <v>1600</v>
      </c>
      <c r="I838" s="50">
        <v>2000</v>
      </c>
      <c r="J838" s="50">
        <v>3600</v>
      </c>
      <c r="K838" s="50" t="s">
        <v>120</v>
      </c>
    </row>
    <row r="839" spans="1:255" s="7" customFormat="1" ht="15">
      <c r="A839" s="52">
        <v>43797</v>
      </c>
      <c r="B839" s="50" t="s">
        <v>72</v>
      </c>
      <c r="C839" s="50">
        <v>2000</v>
      </c>
      <c r="D839" s="50">
        <v>230</v>
      </c>
      <c r="E839" s="51">
        <v>5.4</v>
      </c>
      <c r="F839" s="50">
        <v>6.2</v>
      </c>
      <c r="G839" s="50">
        <v>7.2</v>
      </c>
      <c r="H839" s="50">
        <v>1600</v>
      </c>
      <c r="I839" s="50">
        <v>2000</v>
      </c>
      <c r="J839" s="50">
        <v>3600</v>
      </c>
      <c r="K839" s="50" t="s">
        <v>120</v>
      </c>
    </row>
    <row r="840" spans="1:255" s="7" customFormat="1" ht="15">
      <c r="A840" s="52">
        <v>43796</v>
      </c>
      <c r="B840" s="50" t="s">
        <v>127</v>
      </c>
      <c r="C840" s="50">
        <v>200</v>
      </c>
      <c r="D840" s="50">
        <v>4150</v>
      </c>
      <c r="E840" s="51">
        <v>48</v>
      </c>
      <c r="F840" s="50">
        <v>54</v>
      </c>
      <c r="G840" s="50">
        <v>60</v>
      </c>
      <c r="H840" s="50">
        <v>1200</v>
      </c>
      <c r="I840" s="50">
        <v>0</v>
      </c>
      <c r="J840" s="50">
        <v>1200</v>
      </c>
      <c r="K840" s="50" t="s">
        <v>116</v>
      </c>
    </row>
    <row r="841" spans="1:255" s="17" customFormat="1" ht="15">
      <c r="A841" s="52">
        <v>43796</v>
      </c>
      <c r="B841" s="50" t="s">
        <v>13</v>
      </c>
      <c r="C841" s="50">
        <v>750</v>
      </c>
      <c r="D841" s="50">
        <v>1180</v>
      </c>
      <c r="E841" s="51">
        <v>13</v>
      </c>
      <c r="F841" s="50">
        <v>15</v>
      </c>
      <c r="G841" s="50">
        <v>18</v>
      </c>
      <c r="H841" s="50">
        <v>1500</v>
      </c>
      <c r="I841" s="50">
        <v>0</v>
      </c>
      <c r="J841" s="50">
        <v>1500</v>
      </c>
      <c r="K841" s="50" t="s">
        <v>116</v>
      </c>
      <c r="L841" s="1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  <c r="BO841" s="38"/>
      <c r="BP841" s="38"/>
      <c r="BQ841" s="38"/>
      <c r="BR841" s="38"/>
      <c r="BS841" s="38"/>
      <c r="BT841" s="38"/>
      <c r="BU841" s="38"/>
      <c r="BV841" s="38"/>
      <c r="BW841" s="38"/>
      <c r="BX841" s="38"/>
      <c r="BY841" s="38"/>
      <c r="BZ841" s="38"/>
      <c r="CA841" s="38"/>
      <c r="CB841" s="38"/>
      <c r="CC841" s="38"/>
      <c r="CD841" s="38"/>
      <c r="CE841" s="38"/>
      <c r="CF841" s="38"/>
      <c r="CG841" s="38"/>
      <c r="CH841" s="38"/>
      <c r="CI841" s="38"/>
      <c r="CJ841" s="38"/>
      <c r="CK841" s="38"/>
      <c r="CL841" s="38"/>
      <c r="CM841" s="38"/>
      <c r="CN841" s="38"/>
      <c r="CO841" s="38"/>
      <c r="CP841" s="38"/>
      <c r="CQ841" s="38"/>
      <c r="CR841" s="38"/>
      <c r="CS841" s="38"/>
      <c r="CT841" s="38"/>
      <c r="CU841" s="38"/>
      <c r="CV841" s="38"/>
      <c r="CW841" s="38"/>
      <c r="CX841" s="38"/>
      <c r="CY841" s="38"/>
      <c r="CZ841" s="38"/>
      <c r="DA841" s="38"/>
      <c r="DB841" s="38"/>
      <c r="DC841" s="38"/>
      <c r="DD841" s="38"/>
      <c r="DE841" s="38"/>
      <c r="DF841" s="38"/>
      <c r="DG841" s="38"/>
      <c r="DH841" s="38"/>
      <c r="DI841" s="38"/>
      <c r="DJ841" s="38"/>
      <c r="DK841" s="38"/>
      <c r="DL841" s="38"/>
      <c r="DM841" s="38"/>
      <c r="DN841" s="38"/>
      <c r="DO841" s="38"/>
      <c r="DP841" s="38"/>
      <c r="DQ841" s="38"/>
      <c r="DR841" s="38"/>
      <c r="DS841" s="38"/>
      <c r="DT841" s="38"/>
      <c r="DU841" s="38"/>
      <c r="DV841" s="38"/>
      <c r="DW841" s="38"/>
      <c r="DX841" s="38"/>
      <c r="DY841" s="38"/>
      <c r="DZ841" s="38"/>
      <c r="EA841" s="38"/>
      <c r="EB841" s="38"/>
      <c r="EC841" s="38"/>
      <c r="ED841" s="38"/>
      <c r="EE841" s="38"/>
      <c r="EF841" s="38"/>
      <c r="EG841" s="38"/>
      <c r="EH841" s="38"/>
      <c r="EI841" s="38"/>
      <c r="EJ841" s="38"/>
      <c r="EK841" s="38"/>
      <c r="EL841" s="38"/>
      <c r="EM841" s="38"/>
      <c r="EN841" s="38"/>
      <c r="EO841" s="38"/>
      <c r="EP841" s="38"/>
      <c r="EQ841" s="38"/>
      <c r="ER841" s="38"/>
      <c r="ES841" s="38"/>
      <c r="ET841" s="38"/>
      <c r="EU841" s="38"/>
      <c r="EV841" s="38"/>
      <c r="EW841" s="38"/>
      <c r="EX841" s="38"/>
      <c r="EY841" s="38"/>
      <c r="EZ841" s="38"/>
      <c r="FA841" s="38"/>
      <c r="FB841" s="38"/>
      <c r="FC841" s="38"/>
      <c r="FD841" s="38"/>
      <c r="FE841" s="38"/>
      <c r="FF841" s="38"/>
      <c r="FG841" s="38"/>
      <c r="FH841" s="38"/>
      <c r="FI841" s="38"/>
      <c r="FJ841" s="38"/>
      <c r="FK841" s="38"/>
      <c r="FL841" s="38"/>
      <c r="FM841" s="38"/>
      <c r="FN841" s="38"/>
      <c r="FO841" s="38"/>
      <c r="FP841" s="38"/>
      <c r="FQ841" s="38"/>
      <c r="FR841" s="38"/>
      <c r="FS841" s="38"/>
      <c r="FT841" s="38"/>
      <c r="FU841" s="38"/>
      <c r="FV841" s="38"/>
      <c r="FW841" s="38"/>
      <c r="FX841" s="38"/>
      <c r="FY841" s="38"/>
      <c r="FZ841" s="38"/>
      <c r="GA841" s="38"/>
      <c r="GB841" s="38"/>
      <c r="GC841" s="38"/>
      <c r="GD841" s="38"/>
      <c r="GE841" s="38"/>
      <c r="GF841" s="38"/>
      <c r="GG841" s="38"/>
      <c r="GH841" s="38"/>
      <c r="GI841" s="38"/>
      <c r="GJ841" s="38"/>
      <c r="GK841" s="38"/>
      <c r="GL841" s="38"/>
      <c r="GM841" s="38"/>
      <c r="GN841" s="38"/>
      <c r="GO841" s="38"/>
      <c r="GP841" s="38"/>
      <c r="GQ841" s="38"/>
      <c r="GR841" s="38"/>
      <c r="GS841" s="38"/>
      <c r="GT841" s="38"/>
      <c r="GU841" s="38"/>
      <c r="GV841" s="38"/>
      <c r="GW841" s="38"/>
      <c r="GX841" s="38"/>
      <c r="GY841" s="38"/>
      <c r="GZ841" s="38"/>
      <c r="HA841" s="38"/>
      <c r="HB841" s="38"/>
      <c r="HC841" s="38"/>
      <c r="HD841" s="38"/>
      <c r="HE841" s="38"/>
      <c r="HF841" s="38"/>
      <c r="HG841" s="38"/>
      <c r="HH841" s="38"/>
      <c r="HI841" s="38"/>
      <c r="HJ841" s="38"/>
      <c r="HK841" s="38"/>
      <c r="HL841" s="38"/>
      <c r="HM841" s="38"/>
      <c r="HN841" s="38"/>
      <c r="HO841" s="38"/>
      <c r="HP841" s="38"/>
      <c r="HQ841" s="38"/>
      <c r="HR841" s="38"/>
      <c r="HS841" s="38"/>
      <c r="HT841" s="38"/>
      <c r="HU841" s="38"/>
    </row>
    <row r="842" spans="1:255" s="7" customFormat="1" ht="15">
      <c r="A842" s="52">
        <v>43795</v>
      </c>
      <c r="B842" s="50" t="s">
        <v>239</v>
      </c>
      <c r="C842" s="50">
        <v>500</v>
      </c>
      <c r="D842" s="50">
        <v>1560</v>
      </c>
      <c r="E842" s="51">
        <v>18</v>
      </c>
      <c r="F842" s="50">
        <v>21</v>
      </c>
      <c r="G842" s="50">
        <v>26</v>
      </c>
      <c r="H842" s="50">
        <v>0</v>
      </c>
      <c r="I842" s="50">
        <v>0</v>
      </c>
      <c r="J842" s="50">
        <v>0</v>
      </c>
      <c r="K842" s="50" t="s">
        <v>113</v>
      </c>
    </row>
    <row r="843" spans="1:255" s="7" customFormat="1" ht="15">
      <c r="A843" s="52">
        <v>43794</v>
      </c>
      <c r="B843" s="50" t="s">
        <v>72</v>
      </c>
      <c r="C843" s="50">
        <v>2000</v>
      </c>
      <c r="D843" s="50">
        <v>235</v>
      </c>
      <c r="E843" s="51">
        <v>9</v>
      </c>
      <c r="F843" s="50">
        <v>10</v>
      </c>
      <c r="G843" s="50">
        <v>12</v>
      </c>
      <c r="H843" s="50">
        <v>2000</v>
      </c>
      <c r="I843" s="50">
        <v>0</v>
      </c>
      <c r="J843" s="50">
        <v>2000</v>
      </c>
      <c r="K843" s="50" t="s">
        <v>116</v>
      </c>
    </row>
    <row r="844" spans="1:255" s="7" customFormat="1" ht="15">
      <c r="A844" s="52">
        <v>43794</v>
      </c>
      <c r="B844" s="50" t="s">
        <v>239</v>
      </c>
      <c r="C844" s="50">
        <v>500</v>
      </c>
      <c r="D844" s="50">
        <v>1540</v>
      </c>
      <c r="E844" s="51">
        <v>32</v>
      </c>
      <c r="F844" s="50">
        <v>36</v>
      </c>
      <c r="G844" s="50">
        <v>40</v>
      </c>
      <c r="H844" s="50">
        <v>2000</v>
      </c>
      <c r="I844" s="50">
        <v>0</v>
      </c>
      <c r="J844" s="50">
        <v>2000</v>
      </c>
      <c r="K844" s="50" t="s">
        <v>116</v>
      </c>
    </row>
    <row r="845" spans="1:255" s="7" customFormat="1" ht="15">
      <c r="A845" s="52">
        <v>43791</v>
      </c>
      <c r="B845" s="50" t="s">
        <v>22</v>
      </c>
      <c r="C845" s="50">
        <v>1200</v>
      </c>
      <c r="D845" s="50">
        <v>730</v>
      </c>
      <c r="E845" s="51">
        <v>10</v>
      </c>
      <c r="F845" s="50">
        <v>11</v>
      </c>
      <c r="G845" s="50">
        <v>13</v>
      </c>
      <c r="H845" s="50">
        <v>0</v>
      </c>
      <c r="I845" s="50">
        <v>0</v>
      </c>
      <c r="J845" s="50">
        <v>0</v>
      </c>
      <c r="K845" s="50" t="s">
        <v>113</v>
      </c>
    </row>
    <row r="846" spans="1:255" s="7" customFormat="1" ht="15">
      <c r="A846" s="52">
        <v>43790</v>
      </c>
      <c r="B846" s="50" t="s">
        <v>53</v>
      </c>
      <c r="C846" s="50">
        <v>500</v>
      </c>
      <c r="D846" s="50">
        <v>1440</v>
      </c>
      <c r="E846" s="51">
        <v>39</v>
      </c>
      <c r="F846" s="50">
        <v>42</v>
      </c>
      <c r="G846" s="50">
        <v>46</v>
      </c>
      <c r="H846" s="50">
        <v>1500</v>
      </c>
      <c r="I846" s="50">
        <v>0</v>
      </c>
      <c r="J846" s="50">
        <v>1500</v>
      </c>
      <c r="K846" s="50" t="s">
        <v>116</v>
      </c>
    </row>
    <row r="847" spans="1:255" s="7" customFormat="1" ht="15">
      <c r="A847" s="52">
        <v>43790</v>
      </c>
      <c r="B847" s="50" t="s">
        <v>130</v>
      </c>
      <c r="C847" s="50">
        <v>400</v>
      </c>
      <c r="D847" s="50">
        <v>1480</v>
      </c>
      <c r="E847" s="51">
        <v>40</v>
      </c>
      <c r="F847" s="50">
        <v>44</v>
      </c>
      <c r="G847" s="50">
        <v>50</v>
      </c>
      <c r="H847" s="50">
        <v>1600</v>
      </c>
      <c r="I847" s="50">
        <v>2400</v>
      </c>
      <c r="J847" s="50">
        <v>4000</v>
      </c>
      <c r="K847" s="50" t="s">
        <v>116</v>
      </c>
    </row>
    <row r="848" spans="1:255" s="7" customFormat="1" ht="15">
      <c r="A848" s="52">
        <v>43790</v>
      </c>
      <c r="B848" s="50" t="s">
        <v>10</v>
      </c>
      <c r="C848" s="50">
        <v>1300</v>
      </c>
      <c r="D848" s="50">
        <v>290</v>
      </c>
      <c r="E848" s="51">
        <v>19</v>
      </c>
      <c r="F848" s="50">
        <v>20.5</v>
      </c>
      <c r="G848" s="50">
        <v>22</v>
      </c>
      <c r="H848" s="50">
        <v>1950</v>
      </c>
      <c r="I848" s="50">
        <v>0</v>
      </c>
      <c r="J848" s="50">
        <v>1950</v>
      </c>
      <c r="K848" s="50" t="s">
        <v>116</v>
      </c>
    </row>
    <row r="849" spans="1:11" s="7" customFormat="1" ht="15">
      <c r="A849" s="52">
        <v>43789</v>
      </c>
      <c r="B849" s="50" t="s">
        <v>239</v>
      </c>
      <c r="C849" s="50">
        <v>500</v>
      </c>
      <c r="D849" s="50">
        <v>1560</v>
      </c>
      <c r="E849" s="51">
        <v>30</v>
      </c>
      <c r="F849" s="50">
        <v>33</v>
      </c>
      <c r="G849" s="50">
        <v>38</v>
      </c>
      <c r="H849" s="50">
        <v>1500</v>
      </c>
      <c r="I849" s="50">
        <v>0</v>
      </c>
      <c r="J849" s="50">
        <v>1500</v>
      </c>
      <c r="K849" s="50" t="s">
        <v>116</v>
      </c>
    </row>
    <row r="850" spans="1:11" s="7" customFormat="1" ht="15">
      <c r="A850" s="52">
        <v>43789</v>
      </c>
      <c r="B850" s="50" t="s">
        <v>11</v>
      </c>
      <c r="C850" s="50">
        <v>1200</v>
      </c>
      <c r="D850" s="50">
        <v>760</v>
      </c>
      <c r="E850" s="51">
        <v>17</v>
      </c>
      <c r="F850" s="50">
        <v>18.5</v>
      </c>
      <c r="G850" s="50">
        <v>20.5</v>
      </c>
      <c r="H850" s="50">
        <v>0</v>
      </c>
      <c r="I850" s="50">
        <v>0</v>
      </c>
      <c r="J850" s="50">
        <v>0</v>
      </c>
      <c r="K850" s="50" t="s">
        <v>113</v>
      </c>
    </row>
    <row r="851" spans="1:11" s="7" customFormat="1" ht="15">
      <c r="A851" s="52">
        <v>43788</v>
      </c>
      <c r="B851" s="50" t="s">
        <v>72</v>
      </c>
      <c r="C851" s="50">
        <v>2000</v>
      </c>
      <c r="D851" s="50">
        <v>240</v>
      </c>
      <c r="E851" s="51">
        <v>9</v>
      </c>
      <c r="F851" s="50">
        <v>10</v>
      </c>
      <c r="G851" s="50">
        <v>12</v>
      </c>
      <c r="H851" s="50">
        <v>2000</v>
      </c>
      <c r="I851" s="50">
        <v>4000</v>
      </c>
      <c r="J851" s="50">
        <v>6000</v>
      </c>
      <c r="K851" s="50" t="s">
        <v>120</v>
      </c>
    </row>
    <row r="852" spans="1:11" s="7" customFormat="1" ht="15">
      <c r="A852" s="52">
        <v>43788</v>
      </c>
      <c r="B852" s="50" t="s">
        <v>33</v>
      </c>
      <c r="C852" s="50">
        <v>800</v>
      </c>
      <c r="D852" s="50">
        <v>200</v>
      </c>
      <c r="E852" s="51">
        <v>20</v>
      </c>
      <c r="F852" s="50">
        <v>22</v>
      </c>
      <c r="G852" s="50">
        <v>25</v>
      </c>
      <c r="H852" s="50">
        <v>1600</v>
      </c>
      <c r="I852" s="50">
        <v>0</v>
      </c>
      <c r="J852" s="50">
        <v>1600</v>
      </c>
      <c r="K852" s="50" t="s">
        <v>116</v>
      </c>
    </row>
    <row r="853" spans="1:11" s="7" customFormat="1" ht="15">
      <c r="A853" s="52">
        <v>43787</v>
      </c>
      <c r="B853" s="50" t="s">
        <v>72</v>
      </c>
      <c r="C853" s="50">
        <v>2000</v>
      </c>
      <c r="D853" s="50">
        <v>210</v>
      </c>
      <c r="E853" s="51">
        <v>9</v>
      </c>
      <c r="F853" s="50">
        <v>10</v>
      </c>
      <c r="G853" s="50">
        <v>11.5</v>
      </c>
      <c r="H853" s="50">
        <v>2000</v>
      </c>
      <c r="I853" s="50">
        <v>3000</v>
      </c>
      <c r="J853" s="50">
        <v>5000</v>
      </c>
      <c r="K853" s="50" t="s">
        <v>120</v>
      </c>
    </row>
    <row r="854" spans="1:11" s="7" customFormat="1" ht="15">
      <c r="A854" s="52">
        <v>43784</v>
      </c>
      <c r="B854" s="50" t="s">
        <v>176</v>
      </c>
      <c r="C854" s="50">
        <v>400</v>
      </c>
      <c r="D854" s="50">
        <v>1380</v>
      </c>
      <c r="E854" s="51">
        <v>43.5</v>
      </c>
      <c r="F854" s="50">
        <v>46.5</v>
      </c>
      <c r="G854" s="50">
        <v>52.5</v>
      </c>
      <c r="H854" s="50">
        <v>1200</v>
      </c>
      <c r="I854" s="50">
        <v>2400</v>
      </c>
      <c r="J854" s="50">
        <v>3600</v>
      </c>
      <c r="K854" s="50" t="s">
        <v>120</v>
      </c>
    </row>
    <row r="855" spans="1:11" s="7" customFormat="1" ht="15">
      <c r="A855" s="52">
        <v>43783</v>
      </c>
      <c r="B855" s="50" t="s">
        <v>239</v>
      </c>
      <c r="C855" s="50">
        <v>500</v>
      </c>
      <c r="D855" s="50">
        <v>1440</v>
      </c>
      <c r="E855" s="51">
        <v>36.5</v>
      </c>
      <c r="F855" s="50">
        <v>39.5</v>
      </c>
      <c r="G855" s="50">
        <v>44.5</v>
      </c>
      <c r="H855" s="50">
        <v>1500</v>
      </c>
      <c r="I855" s="50">
        <v>0</v>
      </c>
      <c r="J855" s="50">
        <v>1500</v>
      </c>
      <c r="K855" s="50" t="s">
        <v>116</v>
      </c>
    </row>
    <row r="856" spans="1:11" s="7" customFormat="1" ht="15">
      <c r="A856" s="52">
        <v>43782</v>
      </c>
      <c r="B856" s="50" t="s">
        <v>14</v>
      </c>
      <c r="C856" s="50">
        <v>400</v>
      </c>
      <c r="D856" s="50">
        <v>1600</v>
      </c>
      <c r="E856" s="51">
        <v>48</v>
      </c>
      <c r="F856" s="50">
        <v>51</v>
      </c>
      <c r="G856" s="50">
        <v>55</v>
      </c>
      <c r="H856" s="50">
        <v>0</v>
      </c>
      <c r="I856" s="50">
        <v>0</v>
      </c>
      <c r="J856" s="50">
        <v>0</v>
      </c>
      <c r="K856" s="50" t="s">
        <v>113</v>
      </c>
    </row>
    <row r="857" spans="1:11" s="7" customFormat="1" ht="15">
      <c r="A857" s="52">
        <v>43780</v>
      </c>
      <c r="B857" s="50" t="s">
        <v>10</v>
      </c>
      <c r="C857" s="50">
        <v>1300</v>
      </c>
      <c r="D857" s="50">
        <v>290</v>
      </c>
      <c r="E857" s="51">
        <v>22.5</v>
      </c>
      <c r="F857" s="50">
        <v>24</v>
      </c>
      <c r="G857" s="50">
        <v>26</v>
      </c>
      <c r="H857" s="50">
        <v>1950</v>
      </c>
      <c r="I857" s="50">
        <v>2600</v>
      </c>
      <c r="J857" s="50">
        <v>4550</v>
      </c>
      <c r="K857" s="50" t="s">
        <v>120</v>
      </c>
    </row>
    <row r="858" spans="1:11" s="7" customFormat="1" ht="15">
      <c r="A858" s="52">
        <v>43780</v>
      </c>
      <c r="B858" s="50" t="s">
        <v>43</v>
      </c>
      <c r="C858" s="50">
        <v>700</v>
      </c>
      <c r="D858" s="50">
        <v>1160</v>
      </c>
      <c r="E858" s="51">
        <v>29.7</v>
      </c>
      <c r="F858" s="50">
        <v>31.7</v>
      </c>
      <c r="G858" s="50">
        <v>34.700000000000003</v>
      </c>
      <c r="H858" s="50">
        <v>0</v>
      </c>
      <c r="I858" s="50">
        <v>0</v>
      </c>
      <c r="J858" s="50">
        <v>0</v>
      </c>
      <c r="K858" s="50" t="s">
        <v>113</v>
      </c>
    </row>
    <row r="859" spans="1:11" s="7" customFormat="1" ht="15">
      <c r="A859" s="52">
        <v>43777</v>
      </c>
      <c r="B859" s="50" t="s">
        <v>127</v>
      </c>
      <c r="C859" s="50">
        <v>200</v>
      </c>
      <c r="D859" s="50">
        <v>4200</v>
      </c>
      <c r="E859" s="51">
        <v>135</v>
      </c>
      <c r="F859" s="50">
        <v>143</v>
      </c>
      <c r="G859" s="50">
        <v>155</v>
      </c>
      <c r="H859" s="50">
        <v>1600</v>
      </c>
      <c r="I859" s="50">
        <v>0</v>
      </c>
      <c r="J859" s="50">
        <v>1600</v>
      </c>
      <c r="K859" s="50" t="s">
        <v>116</v>
      </c>
    </row>
    <row r="860" spans="1:11" s="7" customFormat="1" ht="15">
      <c r="A860" s="52">
        <v>43776</v>
      </c>
      <c r="B860" s="50" t="s">
        <v>15</v>
      </c>
      <c r="C860" s="50">
        <v>800</v>
      </c>
      <c r="D860" s="50">
        <v>240</v>
      </c>
      <c r="E860" s="51">
        <v>32</v>
      </c>
      <c r="F860" s="50">
        <v>34</v>
      </c>
      <c r="G860" s="50">
        <v>37</v>
      </c>
      <c r="H860" s="50">
        <v>1600</v>
      </c>
      <c r="I860" s="50">
        <v>2400</v>
      </c>
      <c r="J860" s="50">
        <v>4000</v>
      </c>
      <c r="K860" s="50" t="s">
        <v>120</v>
      </c>
    </row>
    <row r="861" spans="1:11" s="7" customFormat="1" ht="15">
      <c r="A861" s="52">
        <v>43776</v>
      </c>
      <c r="B861" s="50" t="s">
        <v>39</v>
      </c>
      <c r="C861" s="50">
        <v>900</v>
      </c>
      <c r="D861" s="50">
        <v>610</v>
      </c>
      <c r="E861" s="51">
        <v>32</v>
      </c>
      <c r="F861" s="50">
        <v>34</v>
      </c>
      <c r="G861" s="50">
        <v>38</v>
      </c>
      <c r="H861" s="50">
        <v>0</v>
      </c>
      <c r="I861" s="50">
        <v>0</v>
      </c>
      <c r="J861" s="50">
        <v>0</v>
      </c>
      <c r="K861" s="50" t="s">
        <v>113</v>
      </c>
    </row>
    <row r="862" spans="1:11" s="7" customFormat="1" ht="15">
      <c r="A862" s="52">
        <v>43775</v>
      </c>
      <c r="B862" s="50" t="s">
        <v>10</v>
      </c>
      <c r="C862" s="50">
        <v>1300</v>
      </c>
      <c r="D862" s="50">
        <v>290</v>
      </c>
      <c r="E862" s="51">
        <v>27</v>
      </c>
      <c r="F862" s="50">
        <v>28.5</v>
      </c>
      <c r="G862" s="50">
        <v>30.5</v>
      </c>
      <c r="H862" s="50">
        <v>1950</v>
      </c>
      <c r="I862" s="50">
        <v>0</v>
      </c>
      <c r="J862" s="50">
        <v>1950</v>
      </c>
      <c r="K862" s="50" t="s">
        <v>116</v>
      </c>
    </row>
    <row r="863" spans="1:11" s="7" customFormat="1" ht="15">
      <c r="A863" s="52">
        <v>43775</v>
      </c>
      <c r="B863" s="50" t="s">
        <v>72</v>
      </c>
      <c r="C863" s="50">
        <v>2000</v>
      </c>
      <c r="D863" s="50">
        <v>220</v>
      </c>
      <c r="E863" s="51">
        <v>12</v>
      </c>
      <c r="F863" s="50">
        <v>13</v>
      </c>
      <c r="G863" s="50">
        <v>15</v>
      </c>
      <c r="H863" s="50">
        <v>600</v>
      </c>
      <c r="I863" s="50">
        <v>0</v>
      </c>
      <c r="J863" s="50">
        <v>600</v>
      </c>
      <c r="K863" s="50" t="s">
        <v>251</v>
      </c>
    </row>
    <row r="864" spans="1:11" s="7" customFormat="1" ht="15">
      <c r="A864" s="52">
        <v>43774</v>
      </c>
      <c r="B864" s="50" t="s">
        <v>15</v>
      </c>
      <c r="C864" s="50">
        <v>800</v>
      </c>
      <c r="D864" s="50">
        <v>220</v>
      </c>
      <c r="E864" s="51">
        <v>35</v>
      </c>
      <c r="F864" s="50">
        <v>37</v>
      </c>
      <c r="G864" s="50">
        <v>40</v>
      </c>
      <c r="H864" s="50">
        <v>1600</v>
      </c>
      <c r="I864" s="50">
        <v>2400</v>
      </c>
      <c r="J864" s="50">
        <v>4000</v>
      </c>
      <c r="K864" s="50" t="s">
        <v>120</v>
      </c>
    </row>
    <row r="865" spans="1:11" s="7" customFormat="1" ht="15">
      <c r="A865" s="52">
        <v>43774</v>
      </c>
      <c r="B865" s="50" t="s">
        <v>46</v>
      </c>
      <c r="C865" s="57">
        <v>250</v>
      </c>
      <c r="D865" s="50">
        <v>2850</v>
      </c>
      <c r="E865" s="51">
        <v>99</v>
      </c>
      <c r="F865" s="50">
        <v>108</v>
      </c>
      <c r="G865" s="50">
        <v>120</v>
      </c>
      <c r="H865" s="50">
        <v>0</v>
      </c>
      <c r="I865" s="50">
        <v>0</v>
      </c>
      <c r="J865" s="50">
        <v>0</v>
      </c>
      <c r="K865" s="50" t="s">
        <v>113</v>
      </c>
    </row>
    <row r="866" spans="1:11" s="7" customFormat="1" ht="15">
      <c r="A866" s="52">
        <v>43774</v>
      </c>
      <c r="B866" s="50" t="s">
        <v>249</v>
      </c>
      <c r="C866" s="50">
        <v>2000</v>
      </c>
      <c r="D866" s="50">
        <v>215</v>
      </c>
      <c r="E866" s="51">
        <v>15</v>
      </c>
      <c r="F866" s="50">
        <v>16</v>
      </c>
      <c r="G866" s="50">
        <v>18</v>
      </c>
      <c r="H866" s="50">
        <v>0</v>
      </c>
      <c r="I866" s="50">
        <v>0</v>
      </c>
      <c r="J866" s="50">
        <v>0</v>
      </c>
      <c r="K866" s="50" t="s">
        <v>113</v>
      </c>
    </row>
    <row r="867" spans="1:11" s="7" customFormat="1" ht="15">
      <c r="A867" s="52">
        <v>43773</v>
      </c>
      <c r="B867" s="50" t="s">
        <v>235</v>
      </c>
      <c r="C867" s="50">
        <v>1061</v>
      </c>
      <c r="D867" s="50">
        <v>420</v>
      </c>
      <c r="E867" s="51">
        <v>23</v>
      </c>
      <c r="F867" s="50">
        <v>25</v>
      </c>
      <c r="G867" s="50">
        <v>28</v>
      </c>
      <c r="H867" s="50">
        <v>0</v>
      </c>
      <c r="I867" s="50">
        <v>0</v>
      </c>
      <c r="J867" s="50">
        <v>0</v>
      </c>
      <c r="K867" s="50" t="s">
        <v>114</v>
      </c>
    </row>
    <row r="868" spans="1:11" s="7" customFormat="1" ht="15">
      <c r="A868" s="52">
        <v>43773</v>
      </c>
      <c r="B868" s="50" t="s">
        <v>130</v>
      </c>
      <c r="C868" s="50">
        <v>400</v>
      </c>
      <c r="D868" s="50">
        <v>1350</v>
      </c>
      <c r="E868" s="51">
        <v>73</v>
      </c>
      <c r="F868" s="50">
        <v>77</v>
      </c>
      <c r="G868" s="50">
        <v>83</v>
      </c>
      <c r="H868" s="50">
        <v>1600</v>
      </c>
      <c r="I868" s="50">
        <v>2400</v>
      </c>
      <c r="J868" s="50">
        <v>4000</v>
      </c>
      <c r="K868" s="50" t="s">
        <v>120</v>
      </c>
    </row>
    <row r="869" spans="1:11" s="7" customFormat="1" ht="15">
      <c r="A869" s="52">
        <v>43770</v>
      </c>
      <c r="B869" s="50" t="s">
        <v>52</v>
      </c>
      <c r="C869" s="50">
        <v>1300</v>
      </c>
      <c r="D869" s="50">
        <v>270</v>
      </c>
      <c r="E869" s="51">
        <v>28</v>
      </c>
      <c r="F869" s="50">
        <v>29.5</v>
      </c>
      <c r="G869" s="50">
        <v>32</v>
      </c>
      <c r="H869" s="50">
        <v>1950</v>
      </c>
      <c r="I869" s="50">
        <v>0</v>
      </c>
      <c r="J869" s="50">
        <v>1950</v>
      </c>
      <c r="K869" s="50" t="s">
        <v>116</v>
      </c>
    </row>
    <row r="870" spans="1:11" s="7" customFormat="1" ht="15">
      <c r="A870" s="52">
        <v>43770</v>
      </c>
      <c r="B870" s="50" t="s">
        <v>248</v>
      </c>
      <c r="C870" s="50">
        <v>1300</v>
      </c>
      <c r="D870" s="50">
        <v>250</v>
      </c>
      <c r="E870" s="51">
        <v>25</v>
      </c>
      <c r="F870" s="50">
        <v>26</v>
      </c>
      <c r="G870" s="50">
        <v>28</v>
      </c>
      <c r="H870" s="50">
        <v>1300</v>
      </c>
      <c r="I870" s="50">
        <v>0</v>
      </c>
      <c r="J870" s="50">
        <v>1300</v>
      </c>
      <c r="K870" s="50" t="s">
        <v>116</v>
      </c>
    </row>
    <row r="871" spans="1:11" s="7" customFormat="1" ht="15">
      <c r="A871" s="52">
        <v>43769</v>
      </c>
      <c r="B871" s="50" t="s">
        <v>46</v>
      </c>
      <c r="C871" s="50">
        <v>250</v>
      </c>
      <c r="D871" s="57">
        <v>2800</v>
      </c>
      <c r="E871" s="51">
        <v>14</v>
      </c>
      <c r="F871" s="50">
        <v>18</v>
      </c>
      <c r="G871" s="50">
        <v>25</v>
      </c>
      <c r="H871" s="50">
        <v>0</v>
      </c>
      <c r="I871" s="50">
        <v>0</v>
      </c>
      <c r="J871" s="50">
        <v>-1500</v>
      </c>
      <c r="K871" s="50" t="s">
        <v>122</v>
      </c>
    </row>
    <row r="872" spans="1:11" s="7" customFormat="1" ht="15">
      <c r="A872" s="52">
        <v>43769</v>
      </c>
      <c r="B872" s="50" t="s">
        <v>38</v>
      </c>
      <c r="C872" s="50">
        <v>1200</v>
      </c>
      <c r="D872" s="50">
        <v>660</v>
      </c>
      <c r="E872" s="51">
        <v>13</v>
      </c>
      <c r="F872" s="50">
        <v>15</v>
      </c>
      <c r="G872" s="50">
        <v>18</v>
      </c>
      <c r="H872" s="50">
        <v>2400</v>
      </c>
      <c r="I872" s="50">
        <v>3600</v>
      </c>
      <c r="J872" s="50">
        <v>6000</v>
      </c>
      <c r="K872" s="50" t="s">
        <v>120</v>
      </c>
    </row>
    <row r="873" spans="1:11" s="7" customFormat="1" ht="15">
      <c r="A873" s="52">
        <v>43768</v>
      </c>
      <c r="B873" s="50" t="s">
        <v>178</v>
      </c>
      <c r="C873" s="50">
        <v>3000</v>
      </c>
      <c r="D873" s="50">
        <v>165</v>
      </c>
      <c r="E873" s="51">
        <v>2</v>
      </c>
      <c r="F873" s="50">
        <v>2.7</v>
      </c>
      <c r="G873" s="50">
        <v>3.7</v>
      </c>
      <c r="H873" s="50">
        <v>0</v>
      </c>
      <c r="I873" s="50">
        <v>0</v>
      </c>
      <c r="J873" s="50">
        <v>-3150</v>
      </c>
      <c r="K873" s="50" t="s">
        <v>122</v>
      </c>
    </row>
    <row r="874" spans="1:11" s="7" customFormat="1" ht="15">
      <c r="A874" s="52">
        <v>43768</v>
      </c>
      <c r="B874" s="50" t="s">
        <v>15</v>
      </c>
      <c r="C874" s="50">
        <v>800</v>
      </c>
      <c r="D874" s="50">
        <v>11600</v>
      </c>
      <c r="E874" s="51">
        <v>120</v>
      </c>
      <c r="F874" s="50">
        <v>140</v>
      </c>
      <c r="G874" s="50">
        <v>160</v>
      </c>
      <c r="H874" s="50">
        <v>16000</v>
      </c>
      <c r="I874" s="50">
        <v>0</v>
      </c>
      <c r="J874" s="50">
        <v>16000</v>
      </c>
      <c r="K874" s="50" t="s">
        <v>116</v>
      </c>
    </row>
    <row r="875" spans="1:11" s="7" customFormat="1" ht="15">
      <c r="A875" s="52">
        <v>43767</v>
      </c>
      <c r="B875" s="53" t="s">
        <v>220</v>
      </c>
      <c r="C875" s="53">
        <v>3000</v>
      </c>
      <c r="D875" s="53">
        <v>170</v>
      </c>
      <c r="E875" s="53">
        <v>4.5</v>
      </c>
      <c r="F875" s="53">
        <v>5.5</v>
      </c>
      <c r="G875" s="53">
        <v>6.3</v>
      </c>
      <c r="H875" s="53">
        <v>3000</v>
      </c>
      <c r="I875" s="53">
        <v>0</v>
      </c>
      <c r="J875" s="53">
        <v>3000</v>
      </c>
      <c r="K875" s="54" t="s">
        <v>116</v>
      </c>
    </row>
    <row r="876" spans="1:11" s="7" customFormat="1" ht="15">
      <c r="A876" s="52">
        <v>43767</v>
      </c>
      <c r="B876" s="50" t="s">
        <v>247</v>
      </c>
      <c r="C876" s="50">
        <v>300</v>
      </c>
      <c r="D876" s="50">
        <v>2140</v>
      </c>
      <c r="E876" s="51">
        <v>27</v>
      </c>
      <c r="F876" s="50">
        <v>32</v>
      </c>
      <c r="G876" s="50">
        <v>38</v>
      </c>
      <c r="H876" s="50">
        <v>0</v>
      </c>
      <c r="I876" s="50">
        <v>0</v>
      </c>
      <c r="J876" s="50">
        <v>-1800</v>
      </c>
      <c r="K876" s="50" t="s">
        <v>122</v>
      </c>
    </row>
    <row r="877" spans="1:11" s="7" customFormat="1" ht="15">
      <c r="A877" s="52">
        <v>43763</v>
      </c>
      <c r="B877" s="50" t="s">
        <v>38</v>
      </c>
      <c r="C877" s="50">
        <v>1200</v>
      </c>
      <c r="D877" s="50">
        <v>650</v>
      </c>
      <c r="E877" s="51">
        <v>17</v>
      </c>
      <c r="F877" s="50">
        <v>18.5</v>
      </c>
      <c r="G877" s="50">
        <v>20.5</v>
      </c>
      <c r="H877" s="50">
        <v>0</v>
      </c>
      <c r="I877" s="50">
        <v>0</v>
      </c>
      <c r="J877" s="50">
        <v>0</v>
      </c>
      <c r="K877" s="50" t="s">
        <v>113</v>
      </c>
    </row>
    <row r="878" spans="1:11" s="7" customFormat="1" ht="15">
      <c r="A878" s="52">
        <v>43763</v>
      </c>
      <c r="B878" s="50" t="s">
        <v>246</v>
      </c>
      <c r="C878" s="50">
        <v>500</v>
      </c>
      <c r="D878" s="50">
        <v>1740</v>
      </c>
      <c r="E878" s="51">
        <v>42</v>
      </c>
      <c r="F878" s="50">
        <v>45</v>
      </c>
      <c r="G878" s="50">
        <v>49</v>
      </c>
      <c r="H878" s="50">
        <v>1500</v>
      </c>
      <c r="I878" s="50">
        <v>2000</v>
      </c>
      <c r="J878" s="50">
        <v>3500</v>
      </c>
      <c r="K878" s="50" t="s">
        <v>120</v>
      </c>
    </row>
    <row r="879" spans="1:11" s="7" customFormat="1" ht="15">
      <c r="A879" s="52">
        <v>43762</v>
      </c>
      <c r="B879" s="50" t="s">
        <v>68</v>
      </c>
      <c r="C879" s="50">
        <v>302</v>
      </c>
      <c r="D879" s="50">
        <v>1750</v>
      </c>
      <c r="E879" s="51">
        <v>60</v>
      </c>
      <c r="F879" s="50">
        <v>66</v>
      </c>
      <c r="G879" s="50">
        <v>76</v>
      </c>
      <c r="H879" s="50">
        <v>1812</v>
      </c>
      <c r="I879" s="50">
        <v>0</v>
      </c>
      <c r="J879" s="50">
        <v>1812</v>
      </c>
      <c r="K879" s="50" t="s">
        <v>116</v>
      </c>
    </row>
    <row r="880" spans="1:11" s="7" customFormat="1" ht="15">
      <c r="A880" s="52">
        <v>43762</v>
      </c>
      <c r="B880" s="50" t="s">
        <v>43</v>
      </c>
      <c r="C880" s="50">
        <v>700</v>
      </c>
      <c r="D880" s="50">
        <v>1080</v>
      </c>
      <c r="E880" s="51">
        <v>31</v>
      </c>
      <c r="F880" s="50">
        <v>33</v>
      </c>
      <c r="G880" s="50">
        <v>36</v>
      </c>
      <c r="H880" s="50">
        <v>1400</v>
      </c>
      <c r="I880" s="50">
        <v>0</v>
      </c>
      <c r="J880" s="50">
        <v>1400</v>
      </c>
      <c r="K880" s="50" t="s">
        <v>116</v>
      </c>
    </row>
    <row r="881" spans="1:11" s="7" customFormat="1" ht="15">
      <c r="A881" s="52">
        <v>43761</v>
      </c>
      <c r="B881" s="50" t="s">
        <v>13</v>
      </c>
      <c r="C881" s="50">
        <v>750</v>
      </c>
      <c r="D881" s="50">
        <v>1340</v>
      </c>
      <c r="E881" s="51">
        <v>25</v>
      </c>
      <c r="F881" s="50">
        <v>28</v>
      </c>
      <c r="G881" s="50">
        <v>33</v>
      </c>
      <c r="H881" s="50">
        <v>2250</v>
      </c>
      <c r="I881" s="50">
        <v>0</v>
      </c>
      <c r="J881" s="50">
        <v>2250</v>
      </c>
      <c r="K881" s="50" t="s">
        <v>116</v>
      </c>
    </row>
    <row r="882" spans="1:11" s="7" customFormat="1" ht="15">
      <c r="A882" s="52">
        <v>43761</v>
      </c>
      <c r="B882" s="50" t="s">
        <v>227</v>
      </c>
      <c r="C882" s="50">
        <v>200</v>
      </c>
      <c r="D882" s="50">
        <v>2700</v>
      </c>
      <c r="E882" s="51">
        <v>90</v>
      </c>
      <c r="F882" s="50">
        <v>97</v>
      </c>
      <c r="G882" s="50">
        <v>107</v>
      </c>
      <c r="H882" s="50">
        <v>0</v>
      </c>
      <c r="I882" s="50">
        <v>0</v>
      </c>
      <c r="J882" s="50">
        <v>-2600</v>
      </c>
      <c r="K882" s="50" t="s">
        <v>122</v>
      </c>
    </row>
    <row r="883" spans="1:11" s="7" customFormat="1" ht="15">
      <c r="A883" s="52">
        <v>43760</v>
      </c>
      <c r="B883" s="58" t="s">
        <v>13</v>
      </c>
      <c r="C883" s="58">
        <v>750</v>
      </c>
      <c r="D883" s="58">
        <v>1320</v>
      </c>
      <c r="E883" s="58">
        <v>32</v>
      </c>
      <c r="F883" s="58">
        <v>35</v>
      </c>
      <c r="G883" s="58">
        <v>38</v>
      </c>
      <c r="H883" s="59">
        <v>0</v>
      </c>
      <c r="I883" s="59">
        <v>0</v>
      </c>
      <c r="J883" s="59">
        <v>0</v>
      </c>
      <c r="K883" s="58" t="s">
        <v>114</v>
      </c>
    </row>
    <row r="884" spans="1:11" s="7" customFormat="1" ht="15">
      <c r="A884" s="52">
        <v>43760</v>
      </c>
      <c r="B884" s="50" t="s">
        <v>31</v>
      </c>
      <c r="C884" s="50">
        <v>250</v>
      </c>
      <c r="D884" s="50">
        <v>4150</v>
      </c>
      <c r="E884" s="51">
        <v>180</v>
      </c>
      <c r="F884" s="50">
        <v>186</v>
      </c>
      <c r="G884" s="50">
        <v>196</v>
      </c>
      <c r="H884" s="50">
        <v>1500</v>
      </c>
      <c r="I884" s="50">
        <v>0</v>
      </c>
      <c r="J884" s="50">
        <v>1500</v>
      </c>
      <c r="K884" s="50" t="s">
        <v>116</v>
      </c>
    </row>
    <row r="885" spans="1:11" s="7" customFormat="1" ht="15">
      <c r="A885" s="52">
        <v>43756</v>
      </c>
      <c r="B885" s="50" t="s">
        <v>14</v>
      </c>
      <c r="C885" s="50">
        <v>400</v>
      </c>
      <c r="D885" s="50">
        <v>1600</v>
      </c>
      <c r="E885" s="51">
        <v>39</v>
      </c>
      <c r="F885" s="50">
        <v>43</v>
      </c>
      <c r="G885" s="50">
        <v>49</v>
      </c>
      <c r="H885" s="50">
        <v>1600</v>
      </c>
      <c r="I885" s="50">
        <v>2400</v>
      </c>
      <c r="J885" s="50">
        <v>4000</v>
      </c>
      <c r="K885" s="50" t="s">
        <v>116</v>
      </c>
    </row>
    <row r="886" spans="1:11" s="7" customFormat="1" ht="15">
      <c r="A886" s="52">
        <v>43756</v>
      </c>
      <c r="B886" s="50" t="s">
        <v>245</v>
      </c>
      <c r="C886" s="50">
        <v>200</v>
      </c>
      <c r="D886" s="50">
        <v>4300</v>
      </c>
      <c r="E886" s="51">
        <v>127</v>
      </c>
      <c r="F886" s="50">
        <v>134</v>
      </c>
      <c r="G886" s="50">
        <v>144</v>
      </c>
      <c r="H886" s="50">
        <v>1400</v>
      </c>
      <c r="I886" s="50">
        <v>0</v>
      </c>
      <c r="J886" s="50">
        <v>0</v>
      </c>
      <c r="K886" s="50" t="s">
        <v>116</v>
      </c>
    </row>
    <row r="887" spans="1:11" s="7" customFormat="1" ht="15">
      <c r="A887" s="52">
        <v>43756</v>
      </c>
      <c r="B887" s="50" t="s">
        <v>151</v>
      </c>
      <c r="C887" s="50">
        <v>600</v>
      </c>
      <c r="D887" s="50">
        <v>1060</v>
      </c>
      <c r="E887" s="51">
        <v>41</v>
      </c>
      <c r="F887" s="50">
        <v>44</v>
      </c>
      <c r="G887" s="50">
        <v>50</v>
      </c>
      <c r="H887" s="50">
        <v>1800</v>
      </c>
      <c r="I887" s="50">
        <v>0</v>
      </c>
      <c r="J887" s="50">
        <v>1800</v>
      </c>
      <c r="K887" s="50" t="s">
        <v>116</v>
      </c>
    </row>
    <row r="888" spans="1:11" s="7" customFormat="1" ht="15">
      <c r="A888" s="52">
        <v>43755</v>
      </c>
      <c r="B888" s="50" t="s">
        <v>23</v>
      </c>
      <c r="C888" s="50">
        <v>500</v>
      </c>
      <c r="D888" s="50">
        <v>2060</v>
      </c>
      <c r="E888" s="51">
        <v>46</v>
      </c>
      <c r="F888" s="50">
        <v>50</v>
      </c>
      <c r="G888" s="50">
        <v>56</v>
      </c>
      <c r="H888" s="50">
        <v>2000</v>
      </c>
      <c r="I888" s="50">
        <v>3000</v>
      </c>
      <c r="J888" s="50">
        <v>5000</v>
      </c>
      <c r="K888" s="50" t="s">
        <v>120</v>
      </c>
    </row>
    <row r="889" spans="1:11" s="7" customFormat="1" ht="15">
      <c r="A889" s="52">
        <v>43755</v>
      </c>
      <c r="B889" s="50" t="s">
        <v>244</v>
      </c>
      <c r="C889" s="50">
        <v>25</v>
      </c>
      <c r="D889" s="50">
        <v>20000</v>
      </c>
      <c r="E889" s="51">
        <v>560</v>
      </c>
      <c r="F889" s="50">
        <v>600</v>
      </c>
      <c r="G889" s="50">
        <v>700</v>
      </c>
      <c r="H889" s="50">
        <v>1000</v>
      </c>
      <c r="I889" s="50">
        <v>2500</v>
      </c>
      <c r="J889" s="50">
        <v>3500</v>
      </c>
      <c r="K889" s="50" t="s">
        <v>120</v>
      </c>
    </row>
    <row r="890" spans="1:11" s="7" customFormat="1" ht="15">
      <c r="A890" s="52">
        <v>43755</v>
      </c>
      <c r="B890" s="50" t="s">
        <v>10</v>
      </c>
      <c r="C890" s="50">
        <v>1300</v>
      </c>
      <c r="D890" s="50">
        <v>260</v>
      </c>
      <c r="E890" s="51">
        <v>18.8</v>
      </c>
      <c r="F890" s="50">
        <v>20</v>
      </c>
      <c r="G890" s="50">
        <v>22</v>
      </c>
      <c r="H890" s="50">
        <v>1560</v>
      </c>
      <c r="I890" s="50">
        <v>0</v>
      </c>
      <c r="J890" s="50">
        <v>1560</v>
      </c>
      <c r="K890" s="50" t="s">
        <v>116</v>
      </c>
    </row>
    <row r="891" spans="1:11" s="7" customFormat="1" ht="15">
      <c r="A891" s="52">
        <v>43754</v>
      </c>
      <c r="B891" s="50" t="s">
        <v>31</v>
      </c>
      <c r="C891" s="50">
        <v>250</v>
      </c>
      <c r="D891" s="50">
        <v>3950</v>
      </c>
      <c r="E891" s="51">
        <v>180</v>
      </c>
      <c r="F891" s="50">
        <v>188</v>
      </c>
      <c r="G891" s="50">
        <v>198</v>
      </c>
      <c r="H891" s="50">
        <v>2000</v>
      </c>
      <c r="I891" s="50">
        <v>2500</v>
      </c>
      <c r="J891" s="50">
        <v>4500</v>
      </c>
      <c r="K891" s="50" t="s">
        <v>120</v>
      </c>
    </row>
    <row r="892" spans="1:11" s="7" customFormat="1" ht="15">
      <c r="A892" s="52">
        <v>43754</v>
      </c>
      <c r="B892" s="50" t="s">
        <v>213</v>
      </c>
      <c r="C892" s="50">
        <v>200</v>
      </c>
      <c r="D892" s="50">
        <v>3150</v>
      </c>
      <c r="E892" s="51">
        <v>70</v>
      </c>
      <c r="F892" s="50">
        <v>77</v>
      </c>
      <c r="G892" s="50">
        <v>87</v>
      </c>
      <c r="H892" s="50">
        <v>1400</v>
      </c>
      <c r="I892" s="50">
        <v>2000</v>
      </c>
      <c r="J892" s="50">
        <v>3400</v>
      </c>
      <c r="K892" s="50" t="s">
        <v>120</v>
      </c>
    </row>
    <row r="893" spans="1:11" s="7" customFormat="1" ht="15">
      <c r="A893" s="52">
        <v>43753</v>
      </c>
      <c r="B893" s="50" t="s">
        <v>227</v>
      </c>
      <c r="C893" s="50">
        <v>200</v>
      </c>
      <c r="D893" s="50">
        <v>2650</v>
      </c>
      <c r="E893" s="51">
        <v>100</v>
      </c>
      <c r="F893" s="50">
        <v>108</v>
      </c>
      <c r="G893" s="50">
        <v>118</v>
      </c>
      <c r="H893" s="50">
        <v>1600</v>
      </c>
      <c r="I893" s="50">
        <v>2000</v>
      </c>
      <c r="J893" s="50">
        <v>3600</v>
      </c>
      <c r="K893" s="50" t="s">
        <v>120</v>
      </c>
    </row>
    <row r="894" spans="1:11" s="7" customFormat="1" ht="15">
      <c r="A894" s="52">
        <v>43753</v>
      </c>
      <c r="B894" s="50" t="s">
        <v>130</v>
      </c>
      <c r="C894" s="50">
        <v>400</v>
      </c>
      <c r="D894" s="50">
        <v>1240</v>
      </c>
      <c r="E894" s="51">
        <v>66</v>
      </c>
      <c r="F894" s="50">
        <v>74</v>
      </c>
      <c r="G894" s="50">
        <v>84</v>
      </c>
      <c r="H894" s="50">
        <v>0</v>
      </c>
      <c r="I894" s="50">
        <v>0</v>
      </c>
      <c r="J894" s="50">
        <v>0</v>
      </c>
      <c r="K894" s="50" t="s">
        <v>243</v>
      </c>
    </row>
    <row r="895" spans="1:11" s="7" customFormat="1" ht="15">
      <c r="A895" s="52">
        <v>43752</v>
      </c>
      <c r="B895" s="50" t="s">
        <v>195</v>
      </c>
      <c r="C895" s="50">
        <v>2800</v>
      </c>
      <c r="D895" s="50">
        <v>145</v>
      </c>
      <c r="E895" s="51">
        <v>11</v>
      </c>
      <c r="F895" s="50">
        <v>11.8</v>
      </c>
      <c r="G895" s="50">
        <v>12.6</v>
      </c>
      <c r="H895" s="50">
        <v>2240</v>
      </c>
      <c r="I895" s="50">
        <v>2240</v>
      </c>
      <c r="J895" s="50">
        <v>4480</v>
      </c>
      <c r="K895" s="50" t="s">
        <v>120</v>
      </c>
    </row>
    <row r="896" spans="1:11" s="7" customFormat="1" ht="15">
      <c r="A896" s="52">
        <v>43752</v>
      </c>
      <c r="B896" s="50" t="s">
        <v>242</v>
      </c>
      <c r="C896" s="50">
        <v>500</v>
      </c>
      <c r="D896" s="50">
        <v>1220</v>
      </c>
      <c r="E896" s="51">
        <v>40</v>
      </c>
      <c r="F896" s="50">
        <v>43</v>
      </c>
      <c r="G896" s="50">
        <v>48</v>
      </c>
      <c r="H896" s="50">
        <v>1500</v>
      </c>
      <c r="I896" s="50">
        <v>2500</v>
      </c>
      <c r="J896" s="50">
        <v>4000</v>
      </c>
      <c r="K896" s="50" t="s">
        <v>120</v>
      </c>
    </row>
    <row r="897" spans="1:11" s="7" customFormat="1" ht="15">
      <c r="A897" s="52">
        <v>43749</v>
      </c>
      <c r="B897" s="50" t="s">
        <v>14</v>
      </c>
      <c r="C897" s="50">
        <v>400</v>
      </c>
      <c r="D897" s="50">
        <v>1600</v>
      </c>
      <c r="E897" s="51">
        <v>55</v>
      </c>
      <c r="F897" s="50">
        <v>59</v>
      </c>
      <c r="G897" s="50">
        <v>66</v>
      </c>
      <c r="H897" s="50">
        <v>1600</v>
      </c>
      <c r="I897" s="50">
        <v>0</v>
      </c>
      <c r="J897" s="50">
        <v>1600</v>
      </c>
      <c r="K897" s="50" t="s">
        <v>116</v>
      </c>
    </row>
    <row r="898" spans="1:11" s="7" customFormat="1" ht="15">
      <c r="A898" s="52">
        <v>43749</v>
      </c>
      <c r="B898" s="50" t="s">
        <v>164</v>
      </c>
      <c r="C898" s="50">
        <v>300</v>
      </c>
      <c r="D898" s="50">
        <v>1960</v>
      </c>
      <c r="E898" s="50">
        <v>58</v>
      </c>
      <c r="F898" s="50">
        <v>63</v>
      </c>
      <c r="G898" s="50">
        <v>70</v>
      </c>
      <c r="H898" s="50">
        <v>0</v>
      </c>
      <c r="I898" s="50">
        <v>0</v>
      </c>
      <c r="J898" s="50">
        <v>0</v>
      </c>
      <c r="K898" s="50" t="s">
        <v>114</v>
      </c>
    </row>
    <row r="899" spans="1:11" s="7" customFormat="1" ht="15">
      <c r="A899" s="52">
        <v>43748</v>
      </c>
      <c r="B899" s="50" t="s">
        <v>239</v>
      </c>
      <c r="C899" s="50">
        <v>500</v>
      </c>
      <c r="D899" s="50">
        <v>1360</v>
      </c>
      <c r="E899" s="51">
        <v>43</v>
      </c>
      <c r="F899" s="50">
        <v>46</v>
      </c>
      <c r="G899" s="50">
        <v>50</v>
      </c>
      <c r="H899" s="50">
        <v>1500</v>
      </c>
      <c r="I899" s="50">
        <v>0</v>
      </c>
      <c r="J899" s="50">
        <v>1500</v>
      </c>
      <c r="K899" s="50" t="s">
        <v>116</v>
      </c>
    </row>
    <row r="900" spans="1:11" s="7" customFormat="1" ht="15">
      <c r="A900" s="56">
        <v>43748</v>
      </c>
      <c r="B900" s="50" t="s">
        <v>14</v>
      </c>
      <c r="C900" s="50">
        <v>400</v>
      </c>
      <c r="D900" s="50">
        <v>1580</v>
      </c>
      <c r="E900" s="51">
        <v>50</v>
      </c>
      <c r="F900" s="50">
        <v>54</v>
      </c>
      <c r="G900" s="50">
        <v>60</v>
      </c>
      <c r="H900" s="50">
        <v>1600</v>
      </c>
      <c r="I900" s="50">
        <v>2400</v>
      </c>
      <c r="J900" s="50">
        <v>4000</v>
      </c>
      <c r="K900" s="50" t="s">
        <v>120</v>
      </c>
    </row>
    <row r="901" spans="1:11" s="7" customFormat="1" ht="15">
      <c r="A901" s="56">
        <v>43747</v>
      </c>
      <c r="B901" s="50" t="s">
        <v>170</v>
      </c>
      <c r="C901" s="50">
        <v>1000</v>
      </c>
      <c r="D901" s="50">
        <v>560</v>
      </c>
      <c r="E901" s="51">
        <v>21</v>
      </c>
      <c r="F901" s="50">
        <v>22.5</v>
      </c>
      <c r="G901" s="50">
        <v>25</v>
      </c>
      <c r="H901" s="50">
        <v>1500</v>
      </c>
      <c r="I901" s="50">
        <v>2500</v>
      </c>
      <c r="J901" s="50">
        <v>4000</v>
      </c>
      <c r="K901" s="50" t="s">
        <v>120</v>
      </c>
    </row>
    <row r="902" spans="1:11" s="7" customFormat="1" ht="15">
      <c r="A902" s="56">
        <v>43747</v>
      </c>
      <c r="B902" s="50" t="s">
        <v>151</v>
      </c>
      <c r="C902" s="50">
        <v>600</v>
      </c>
      <c r="D902" s="50">
        <v>1060</v>
      </c>
      <c r="E902" s="51">
        <v>53</v>
      </c>
      <c r="F902" s="50">
        <v>56</v>
      </c>
      <c r="G902" s="50">
        <v>60</v>
      </c>
      <c r="H902" s="50">
        <v>1800</v>
      </c>
      <c r="I902" s="50">
        <v>0</v>
      </c>
      <c r="J902" s="50">
        <v>1800</v>
      </c>
      <c r="K902" s="50" t="s">
        <v>116</v>
      </c>
    </row>
    <row r="903" spans="1:11" s="7" customFormat="1" ht="15">
      <c r="A903" s="56">
        <v>43745</v>
      </c>
      <c r="B903" s="50" t="s">
        <v>14</v>
      </c>
      <c r="C903" s="50">
        <v>400</v>
      </c>
      <c r="D903" s="50">
        <v>1580</v>
      </c>
      <c r="E903" s="51">
        <v>55</v>
      </c>
      <c r="F903" s="50">
        <v>59</v>
      </c>
      <c r="G903" s="50">
        <v>65</v>
      </c>
      <c r="H903" s="50">
        <v>0</v>
      </c>
      <c r="I903" s="50">
        <v>0</v>
      </c>
      <c r="J903" s="50">
        <v>-3200</v>
      </c>
      <c r="K903" s="50" t="s">
        <v>122</v>
      </c>
    </row>
    <row r="904" spans="1:11" s="7" customFormat="1" ht="15">
      <c r="A904" s="56">
        <v>43745</v>
      </c>
      <c r="B904" s="50" t="s">
        <v>241</v>
      </c>
      <c r="C904" s="50">
        <v>500</v>
      </c>
      <c r="D904" s="50">
        <v>1200</v>
      </c>
      <c r="E904" s="51">
        <v>48</v>
      </c>
      <c r="F904" s="50">
        <v>51</v>
      </c>
      <c r="G904" s="50">
        <v>57</v>
      </c>
      <c r="H904" s="50">
        <v>1500</v>
      </c>
      <c r="I904" s="50">
        <v>0</v>
      </c>
      <c r="J904" s="50">
        <v>1500</v>
      </c>
      <c r="K904" s="50" t="s">
        <v>116</v>
      </c>
    </row>
    <row r="905" spans="1:11" s="7" customFormat="1" ht="15">
      <c r="A905" s="56">
        <v>43745</v>
      </c>
      <c r="B905" s="60" t="s">
        <v>240</v>
      </c>
      <c r="C905" s="60">
        <v>400</v>
      </c>
      <c r="D905" s="60">
        <v>1500</v>
      </c>
      <c r="E905" s="61">
        <v>20</v>
      </c>
      <c r="F905" s="61">
        <v>23</v>
      </c>
      <c r="G905" s="61">
        <v>28</v>
      </c>
      <c r="H905" s="62">
        <v>1200</v>
      </c>
      <c r="I905" s="62">
        <v>0</v>
      </c>
      <c r="J905" s="63">
        <v>1200</v>
      </c>
      <c r="K905" s="64" t="s">
        <v>116</v>
      </c>
    </row>
    <row r="906" spans="1:11" s="7" customFormat="1" ht="15">
      <c r="A906" s="56">
        <v>43742</v>
      </c>
      <c r="B906" s="50" t="s">
        <v>130</v>
      </c>
      <c r="C906" s="50">
        <v>400</v>
      </c>
      <c r="D906" s="50">
        <v>1280</v>
      </c>
      <c r="E906" s="51">
        <v>97</v>
      </c>
      <c r="F906" s="50">
        <v>100</v>
      </c>
      <c r="G906" s="50">
        <v>105</v>
      </c>
      <c r="H906" s="50">
        <v>0</v>
      </c>
      <c r="I906" s="50">
        <v>0</v>
      </c>
      <c r="J906" s="50">
        <v>0</v>
      </c>
      <c r="K906" s="50" t="s">
        <v>113</v>
      </c>
    </row>
    <row r="907" spans="1:11" s="7" customFormat="1" ht="15">
      <c r="A907" s="52">
        <v>43742</v>
      </c>
      <c r="B907" s="50" t="s">
        <v>39</v>
      </c>
      <c r="C907" s="50">
        <v>900</v>
      </c>
      <c r="D907" s="50">
        <v>600</v>
      </c>
      <c r="E907" s="51">
        <v>28.5</v>
      </c>
      <c r="F907" s="50">
        <v>30.5</v>
      </c>
      <c r="G907" s="50">
        <v>33.5</v>
      </c>
      <c r="H907" s="50">
        <v>0</v>
      </c>
      <c r="I907" s="50">
        <v>0</v>
      </c>
      <c r="J907" s="50">
        <v>0</v>
      </c>
      <c r="K907" s="50" t="s">
        <v>113</v>
      </c>
    </row>
    <row r="908" spans="1:11" s="7" customFormat="1" ht="15">
      <c r="A908" s="52">
        <v>43742</v>
      </c>
      <c r="B908" s="50" t="s">
        <v>239</v>
      </c>
      <c r="C908" s="50">
        <v>500</v>
      </c>
      <c r="D908" s="50">
        <v>1300</v>
      </c>
      <c r="E908" s="51">
        <v>50</v>
      </c>
      <c r="F908" s="50">
        <v>53</v>
      </c>
      <c r="G908" s="50">
        <v>58</v>
      </c>
      <c r="H908" s="50">
        <v>1500</v>
      </c>
      <c r="I908" s="50">
        <v>0</v>
      </c>
      <c r="J908" s="50">
        <v>1500</v>
      </c>
      <c r="K908" s="50" t="s">
        <v>116</v>
      </c>
    </row>
    <row r="909" spans="1:11" s="7" customFormat="1" ht="15">
      <c r="A909" s="52">
        <v>43741</v>
      </c>
      <c r="B909" s="50" t="s">
        <v>12</v>
      </c>
      <c r="C909" s="50">
        <v>1375</v>
      </c>
      <c r="D909" s="50">
        <v>430</v>
      </c>
      <c r="E909" s="51">
        <v>19.5</v>
      </c>
      <c r="F909" s="50">
        <v>20.5</v>
      </c>
      <c r="G909" s="50">
        <v>22.5</v>
      </c>
      <c r="H909" s="50">
        <v>0</v>
      </c>
      <c r="I909" s="50">
        <v>0</v>
      </c>
      <c r="J909" s="50">
        <v>-3437.5</v>
      </c>
      <c r="K909" s="50" t="s">
        <v>122</v>
      </c>
    </row>
    <row r="910" spans="1:11" s="7" customFormat="1" ht="15">
      <c r="A910" s="52">
        <v>43741</v>
      </c>
      <c r="B910" s="50" t="s">
        <v>19</v>
      </c>
      <c r="C910" s="50">
        <v>800</v>
      </c>
      <c r="D910" s="50">
        <v>280</v>
      </c>
      <c r="E910" s="51">
        <v>48</v>
      </c>
      <c r="F910" s="50">
        <v>51</v>
      </c>
      <c r="G910" s="50">
        <v>55</v>
      </c>
      <c r="H910" s="50">
        <v>0</v>
      </c>
      <c r="I910" s="50">
        <v>0</v>
      </c>
      <c r="J910" s="50">
        <v>0</v>
      </c>
      <c r="K910" s="50" t="s">
        <v>113</v>
      </c>
    </row>
    <row r="911" spans="1:11" s="7" customFormat="1" ht="15">
      <c r="A911" s="52">
        <v>43741</v>
      </c>
      <c r="B911" s="50" t="s">
        <v>23</v>
      </c>
      <c r="C911" s="50">
        <v>500</v>
      </c>
      <c r="D911" s="50">
        <v>2000</v>
      </c>
      <c r="E911" s="51">
        <v>78</v>
      </c>
      <c r="F911" s="50">
        <v>82</v>
      </c>
      <c r="G911" s="50">
        <v>88</v>
      </c>
      <c r="H911" s="50">
        <v>2000</v>
      </c>
      <c r="I911" s="50">
        <v>3000</v>
      </c>
      <c r="J911" s="50">
        <v>5000</v>
      </c>
      <c r="K911" s="50" t="s">
        <v>120</v>
      </c>
    </row>
    <row r="912" spans="1:11" s="7" customFormat="1" ht="15">
      <c r="A912" s="52">
        <v>43739</v>
      </c>
      <c r="B912" s="50" t="s">
        <v>238</v>
      </c>
      <c r="C912" s="50">
        <v>1800</v>
      </c>
      <c r="D912" s="50">
        <v>490</v>
      </c>
      <c r="E912" s="51">
        <v>27</v>
      </c>
      <c r="F912" s="50">
        <v>28</v>
      </c>
      <c r="G912" s="50">
        <v>30</v>
      </c>
      <c r="H912" s="50">
        <v>1800</v>
      </c>
      <c r="I912" s="50">
        <v>3600</v>
      </c>
      <c r="J912" s="50">
        <v>5400</v>
      </c>
      <c r="K912" s="50" t="s">
        <v>120</v>
      </c>
    </row>
    <row r="913" spans="1:11" s="7" customFormat="1" ht="15">
      <c r="A913" s="52">
        <v>43739</v>
      </c>
      <c r="B913" s="53" t="s">
        <v>176</v>
      </c>
      <c r="C913" s="50">
        <v>400</v>
      </c>
      <c r="D913" s="50">
        <v>1400</v>
      </c>
      <c r="E913" s="51">
        <v>70</v>
      </c>
      <c r="F913" s="50">
        <v>75</v>
      </c>
      <c r="G913" s="50">
        <v>85</v>
      </c>
      <c r="H913" s="50">
        <v>2000</v>
      </c>
      <c r="I913" s="50">
        <v>4000</v>
      </c>
      <c r="J913" s="50">
        <v>6000</v>
      </c>
      <c r="K913" s="50" t="s">
        <v>116</v>
      </c>
    </row>
    <row r="914" spans="1:11" s="7" customFormat="1" ht="15">
      <c r="A914" s="52">
        <v>43738</v>
      </c>
      <c r="B914" s="50" t="s">
        <v>33</v>
      </c>
      <c r="C914" s="50">
        <v>800</v>
      </c>
      <c r="D914" s="50">
        <v>320</v>
      </c>
      <c r="E914" s="51">
        <v>49</v>
      </c>
      <c r="F914" s="50">
        <v>52</v>
      </c>
      <c r="G914" s="50">
        <v>56</v>
      </c>
      <c r="H914" s="50">
        <v>2400</v>
      </c>
      <c r="I914" s="50">
        <v>3200</v>
      </c>
      <c r="J914" s="50">
        <v>5600</v>
      </c>
      <c r="K914" s="50" t="s">
        <v>120</v>
      </c>
    </row>
    <row r="915" spans="1:11" s="7" customFormat="1" ht="15">
      <c r="A915" s="52">
        <v>43738</v>
      </c>
      <c r="B915" s="50" t="s">
        <v>31</v>
      </c>
      <c r="C915" s="50">
        <v>250</v>
      </c>
      <c r="D915" s="50">
        <v>4100</v>
      </c>
      <c r="E915" s="51">
        <v>175</v>
      </c>
      <c r="F915" s="50">
        <v>185</v>
      </c>
      <c r="G915" s="50">
        <v>200</v>
      </c>
      <c r="H915" s="50">
        <v>2500</v>
      </c>
      <c r="I915" s="50">
        <v>0</v>
      </c>
      <c r="J915" s="50">
        <v>2500</v>
      </c>
      <c r="K915" s="50" t="s">
        <v>116</v>
      </c>
    </row>
    <row r="916" spans="1:11" s="7" customFormat="1" ht="15">
      <c r="A916" s="52">
        <v>43735</v>
      </c>
      <c r="B916" s="50" t="s">
        <v>38</v>
      </c>
      <c r="C916" s="50">
        <v>1200</v>
      </c>
      <c r="D916" s="50">
        <v>790</v>
      </c>
      <c r="E916" s="51">
        <v>27.5</v>
      </c>
      <c r="F916" s="50">
        <v>29</v>
      </c>
      <c r="G916" s="50">
        <v>31</v>
      </c>
      <c r="H916" s="50">
        <v>0</v>
      </c>
      <c r="I916" s="50">
        <v>0</v>
      </c>
      <c r="J916" s="50">
        <v>0</v>
      </c>
      <c r="K916" s="50" t="s">
        <v>113</v>
      </c>
    </row>
    <row r="917" spans="1:11" s="7" customFormat="1" ht="15">
      <c r="A917" s="52">
        <v>43735</v>
      </c>
      <c r="B917" s="50" t="s">
        <v>237</v>
      </c>
      <c r="C917" s="50">
        <v>500</v>
      </c>
      <c r="D917" s="50">
        <v>1300</v>
      </c>
      <c r="E917" s="51">
        <v>50</v>
      </c>
      <c r="F917" s="50">
        <v>52.5</v>
      </c>
      <c r="G917" s="50">
        <v>57.5</v>
      </c>
      <c r="H917" s="50">
        <v>0</v>
      </c>
      <c r="I917" s="50">
        <v>0</v>
      </c>
      <c r="J917" s="50">
        <v>0</v>
      </c>
      <c r="K917" s="50" t="s">
        <v>113</v>
      </c>
    </row>
    <row r="918" spans="1:11" s="7" customFormat="1" ht="15">
      <c r="A918" s="52">
        <v>43734</v>
      </c>
      <c r="B918" s="50" t="s">
        <v>236</v>
      </c>
      <c r="C918" s="50">
        <v>2100</v>
      </c>
      <c r="D918" s="50">
        <v>300</v>
      </c>
      <c r="E918" s="51">
        <v>19</v>
      </c>
      <c r="F918" s="50">
        <v>20</v>
      </c>
      <c r="G918" s="50">
        <v>22</v>
      </c>
      <c r="H918" s="50">
        <v>2100</v>
      </c>
      <c r="I918" s="50">
        <v>0</v>
      </c>
      <c r="J918" s="50">
        <v>2100</v>
      </c>
      <c r="K918" s="50" t="s">
        <v>116</v>
      </c>
    </row>
    <row r="919" spans="1:11" s="7" customFormat="1" ht="15">
      <c r="A919" s="52">
        <v>43734</v>
      </c>
      <c r="B919" s="50" t="s">
        <v>130</v>
      </c>
      <c r="C919" s="50">
        <v>400</v>
      </c>
      <c r="D919" s="50">
        <v>1500</v>
      </c>
      <c r="E919" s="51">
        <v>34</v>
      </c>
      <c r="F919" s="50">
        <v>37</v>
      </c>
      <c r="G919" s="50">
        <v>42</v>
      </c>
      <c r="H919" s="50">
        <v>1200</v>
      </c>
      <c r="I919" s="50">
        <v>2000</v>
      </c>
      <c r="J919" s="50">
        <v>3200</v>
      </c>
      <c r="K919" s="50" t="s">
        <v>120</v>
      </c>
    </row>
    <row r="920" spans="1:11" s="7" customFormat="1" ht="15">
      <c r="A920" s="52">
        <v>43734</v>
      </c>
      <c r="B920" s="50" t="s">
        <v>135</v>
      </c>
      <c r="C920" s="50">
        <v>250</v>
      </c>
      <c r="D920" s="50">
        <v>2060</v>
      </c>
      <c r="E920" s="51">
        <v>30</v>
      </c>
      <c r="F920" s="50">
        <v>34</v>
      </c>
      <c r="G920" s="50">
        <v>40</v>
      </c>
      <c r="H920" s="50">
        <v>1000</v>
      </c>
      <c r="I920" s="50">
        <v>0</v>
      </c>
      <c r="J920" s="50">
        <v>1000</v>
      </c>
      <c r="K920" s="50" t="s">
        <v>116</v>
      </c>
    </row>
    <row r="921" spans="1:11" s="7" customFormat="1" ht="15">
      <c r="A921" s="52">
        <v>43733</v>
      </c>
      <c r="B921" s="50" t="s">
        <v>13</v>
      </c>
      <c r="C921" s="50">
        <v>750</v>
      </c>
      <c r="D921" s="50">
        <v>1300</v>
      </c>
      <c r="E921" s="51">
        <v>23</v>
      </c>
      <c r="F921" s="50">
        <v>26</v>
      </c>
      <c r="G921" s="50">
        <v>40</v>
      </c>
      <c r="H921" s="50">
        <v>2250</v>
      </c>
      <c r="I921" s="50">
        <v>0</v>
      </c>
      <c r="J921" s="50">
        <v>2250</v>
      </c>
      <c r="K921" s="50" t="s">
        <v>116</v>
      </c>
    </row>
    <row r="922" spans="1:11" s="7" customFormat="1" ht="15">
      <c r="A922" s="52">
        <v>43733</v>
      </c>
      <c r="B922" s="50" t="s">
        <v>213</v>
      </c>
      <c r="C922" s="50">
        <v>200</v>
      </c>
      <c r="D922" s="50">
        <v>3100</v>
      </c>
      <c r="E922" s="51">
        <v>85.5</v>
      </c>
      <c r="F922" s="50">
        <v>95.5</v>
      </c>
      <c r="G922" s="50">
        <v>110</v>
      </c>
      <c r="H922" s="50">
        <v>0</v>
      </c>
      <c r="I922" s="50">
        <v>0</v>
      </c>
      <c r="J922" s="50">
        <v>0</v>
      </c>
      <c r="K922" s="50" t="s">
        <v>113</v>
      </c>
    </row>
    <row r="923" spans="1:11" s="7" customFormat="1" ht="15">
      <c r="A923" s="52">
        <v>43732</v>
      </c>
      <c r="B923" s="50" t="s">
        <v>226</v>
      </c>
      <c r="C923" s="50">
        <v>600</v>
      </c>
      <c r="D923" s="50">
        <v>1800</v>
      </c>
      <c r="E923" s="51">
        <v>27</v>
      </c>
      <c r="F923" s="50">
        <v>30</v>
      </c>
      <c r="G923" s="50">
        <v>35</v>
      </c>
      <c r="H923" s="50">
        <v>1800</v>
      </c>
      <c r="I923" s="50">
        <v>3000</v>
      </c>
      <c r="J923" s="50">
        <v>4800</v>
      </c>
      <c r="K923" s="50" t="s">
        <v>120</v>
      </c>
    </row>
    <row r="924" spans="1:11" s="7" customFormat="1" ht="15">
      <c r="A924" s="52">
        <v>43731</v>
      </c>
      <c r="B924" s="50" t="s">
        <v>130</v>
      </c>
      <c r="C924" s="50">
        <v>400</v>
      </c>
      <c r="D924" s="50">
        <v>1500</v>
      </c>
      <c r="E924" s="51">
        <v>28</v>
      </c>
      <c r="F924" s="50">
        <v>33</v>
      </c>
      <c r="G924" s="50">
        <v>40</v>
      </c>
      <c r="H924" s="50">
        <v>2000</v>
      </c>
      <c r="I924" s="50">
        <v>0</v>
      </c>
      <c r="J924" s="50">
        <v>2000</v>
      </c>
      <c r="K924" s="50" t="s">
        <v>116</v>
      </c>
    </row>
    <row r="925" spans="1:11" s="7" customFormat="1" ht="15">
      <c r="A925" s="52">
        <v>43731</v>
      </c>
      <c r="B925" s="50" t="s">
        <v>227</v>
      </c>
      <c r="C925" s="50">
        <v>200</v>
      </c>
      <c r="D925" s="50">
        <v>2550</v>
      </c>
      <c r="E925" s="51">
        <v>70</v>
      </c>
      <c r="F925" s="50">
        <v>78</v>
      </c>
      <c r="G925" s="50">
        <v>90</v>
      </c>
      <c r="H925" s="50">
        <v>1600</v>
      </c>
      <c r="I925" s="50">
        <v>2400</v>
      </c>
      <c r="J925" s="50">
        <v>4000</v>
      </c>
      <c r="K925" s="50" t="s">
        <v>120</v>
      </c>
    </row>
    <row r="926" spans="1:11" s="7" customFormat="1" ht="15">
      <c r="A926" s="52">
        <v>43728</v>
      </c>
      <c r="B926" s="50" t="s">
        <v>37</v>
      </c>
      <c r="C926" s="50">
        <v>500</v>
      </c>
      <c r="D926" s="50">
        <v>1120</v>
      </c>
      <c r="E926" s="51">
        <v>11</v>
      </c>
      <c r="F926" s="50">
        <v>14</v>
      </c>
      <c r="G926" s="50">
        <v>18</v>
      </c>
      <c r="H926" s="50">
        <v>1500</v>
      </c>
      <c r="I926" s="50">
        <v>2000</v>
      </c>
      <c r="J926" s="50">
        <v>3500</v>
      </c>
      <c r="K926" s="50" t="s">
        <v>120</v>
      </c>
    </row>
    <row r="927" spans="1:11" s="7" customFormat="1" ht="15">
      <c r="A927" s="52">
        <v>43728</v>
      </c>
      <c r="B927" s="50" t="s">
        <v>128</v>
      </c>
      <c r="C927" s="50">
        <v>1851</v>
      </c>
      <c r="D927" s="50">
        <v>340</v>
      </c>
      <c r="E927" s="51">
        <v>8.5</v>
      </c>
      <c r="F927" s="50">
        <v>9.5</v>
      </c>
      <c r="G927" s="50">
        <v>11.5</v>
      </c>
      <c r="H927" s="50">
        <v>0</v>
      </c>
      <c r="I927" s="50">
        <v>0</v>
      </c>
      <c r="J927" s="50">
        <v>-3146.7</v>
      </c>
      <c r="K927" s="50" t="s">
        <v>122</v>
      </c>
    </row>
    <row r="928" spans="1:11" s="7" customFormat="1" ht="15">
      <c r="A928" s="52">
        <v>43727</v>
      </c>
      <c r="B928" s="50" t="s">
        <v>31</v>
      </c>
      <c r="C928" s="50">
        <v>250</v>
      </c>
      <c r="D928" s="50">
        <v>3350</v>
      </c>
      <c r="E928" s="51">
        <v>130</v>
      </c>
      <c r="F928" s="50">
        <v>140</v>
      </c>
      <c r="G928" s="50">
        <v>150</v>
      </c>
      <c r="H928" s="50">
        <v>2500</v>
      </c>
      <c r="I928" s="50">
        <v>0</v>
      </c>
      <c r="J928" s="50">
        <v>2500</v>
      </c>
      <c r="K928" s="50" t="s">
        <v>116</v>
      </c>
    </row>
    <row r="929" spans="1:11" s="7" customFormat="1" ht="15">
      <c r="A929" s="52">
        <v>43726</v>
      </c>
      <c r="B929" s="50" t="s">
        <v>25</v>
      </c>
      <c r="C929" s="50">
        <v>1061</v>
      </c>
      <c r="D929" s="50">
        <v>350</v>
      </c>
      <c r="E929" s="51">
        <v>9</v>
      </c>
      <c r="F929" s="50">
        <v>10.5</v>
      </c>
      <c r="G929" s="50">
        <v>12</v>
      </c>
      <c r="H929" s="50">
        <v>1591.5</v>
      </c>
      <c r="I929" s="50">
        <v>1591.5</v>
      </c>
      <c r="J929" s="50">
        <v>3183</v>
      </c>
      <c r="K929" s="50" t="s">
        <v>120</v>
      </c>
    </row>
    <row r="930" spans="1:11" s="7" customFormat="1" ht="15">
      <c r="A930" s="52">
        <v>43726</v>
      </c>
      <c r="B930" s="50" t="s">
        <v>226</v>
      </c>
      <c r="C930" s="50">
        <v>600</v>
      </c>
      <c r="D930" s="50">
        <v>1540</v>
      </c>
      <c r="E930" s="51">
        <v>24</v>
      </c>
      <c r="F930" s="50">
        <v>27</v>
      </c>
      <c r="G930" s="50">
        <v>30</v>
      </c>
      <c r="H930" s="50">
        <v>0</v>
      </c>
      <c r="I930" s="50">
        <v>0</v>
      </c>
      <c r="J930" s="50">
        <v>0</v>
      </c>
      <c r="K930" s="50" t="s">
        <v>113</v>
      </c>
    </row>
    <row r="931" spans="1:11" s="7" customFormat="1" ht="15">
      <c r="A931" s="52">
        <v>43725</v>
      </c>
      <c r="B931" s="50" t="s">
        <v>79</v>
      </c>
      <c r="C931" s="50">
        <v>3000</v>
      </c>
      <c r="D931" s="50">
        <v>150</v>
      </c>
      <c r="E931" s="51">
        <v>5</v>
      </c>
      <c r="F931" s="50">
        <v>5.8</v>
      </c>
      <c r="G931" s="50">
        <v>6.6</v>
      </c>
      <c r="H931" s="50">
        <v>2400</v>
      </c>
      <c r="I931" s="50">
        <v>0</v>
      </c>
      <c r="J931" s="50">
        <v>2400</v>
      </c>
      <c r="K931" s="50" t="s">
        <v>116</v>
      </c>
    </row>
    <row r="932" spans="1:11" s="7" customFormat="1" ht="15">
      <c r="A932" s="52">
        <v>43725</v>
      </c>
      <c r="B932" s="50" t="s">
        <v>79</v>
      </c>
      <c r="C932" s="50">
        <v>3000</v>
      </c>
      <c r="D932" s="50">
        <v>150</v>
      </c>
      <c r="E932" s="51">
        <v>5</v>
      </c>
      <c r="F932" s="50">
        <v>5.8</v>
      </c>
      <c r="G932" s="50">
        <v>6.6</v>
      </c>
      <c r="H932" s="50">
        <v>2400</v>
      </c>
      <c r="I932" s="50">
        <v>0</v>
      </c>
      <c r="J932" s="50">
        <v>2400</v>
      </c>
      <c r="K932" s="50" t="s">
        <v>116</v>
      </c>
    </row>
    <row r="933" spans="1:11" s="7" customFormat="1" ht="15">
      <c r="A933" s="52">
        <v>43725</v>
      </c>
      <c r="B933" s="50" t="s">
        <v>15</v>
      </c>
      <c r="C933" s="50">
        <v>800</v>
      </c>
      <c r="D933" s="50">
        <v>440</v>
      </c>
      <c r="E933" s="51">
        <v>27</v>
      </c>
      <c r="F933" s="50">
        <v>30</v>
      </c>
      <c r="G933" s="50">
        <v>33</v>
      </c>
      <c r="H933" s="50">
        <v>0</v>
      </c>
      <c r="I933" s="50">
        <v>0</v>
      </c>
      <c r="J933" s="50">
        <v>-4000</v>
      </c>
      <c r="K933" s="50" t="s">
        <v>122</v>
      </c>
    </row>
    <row r="934" spans="1:11" s="7" customFormat="1" ht="15">
      <c r="A934" s="52">
        <v>43724</v>
      </c>
      <c r="B934" s="50" t="s">
        <v>14</v>
      </c>
      <c r="C934" s="50">
        <v>400</v>
      </c>
      <c r="D934" s="50">
        <v>1480</v>
      </c>
      <c r="E934" s="51">
        <v>21</v>
      </c>
      <c r="F934" s="50">
        <v>26</v>
      </c>
      <c r="G934" s="50">
        <v>32</v>
      </c>
      <c r="H934" s="50">
        <v>2000</v>
      </c>
      <c r="I934" s="50">
        <v>0</v>
      </c>
      <c r="J934" s="50">
        <v>2000</v>
      </c>
      <c r="K934" s="50" t="s">
        <v>116</v>
      </c>
    </row>
    <row r="935" spans="1:11" s="7" customFormat="1" ht="15">
      <c r="A935" s="52">
        <v>43720</v>
      </c>
      <c r="B935" s="50" t="s">
        <v>15</v>
      </c>
      <c r="C935" s="50">
        <v>800</v>
      </c>
      <c r="D935" s="50">
        <v>440</v>
      </c>
      <c r="E935" s="51">
        <v>25</v>
      </c>
      <c r="F935" s="50">
        <v>27</v>
      </c>
      <c r="G935" s="50">
        <v>30</v>
      </c>
      <c r="H935" s="50">
        <v>1600</v>
      </c>
      <c r="I935" s="50">
        <v>2400</v>
      </c>
      <c r="J935" s="50">
        <v>4000</v>
      </c>
      <c r="K935" s="50" t="s">
        <v>120</v>
      </c>
    </row>
    <row r="936" spans="1:11" s="7" customFormat="1" ht="15">
      <c r="A936" s="52">
        <v>43720</v>
      </c>
      <c r="B936" s="50" t="s">
        <v>224</v>
      </c>
      <c r="C936" s="50">
        <v>400</v>
      </c>
      <c r="D936" s="50">
        <v>1350</v>
      </c>
      <c r="E936" s="51">
        <v>55</v>
      </c>
      <c r="F936" s="50">
        <v>60</v>
      </c>
      <c r="G936" s="50">
        <v>66</v>
      </c>
      <c r="H936" s="50">
        <v>2000</v>
      </c>
      <c r="I936" s="50">
        <v>0</v>
      </c>
      <c r="J936" s="50">
        <v>2000</v>
      </c>
      <c r="K936" s="50" t="s">
        <v>116</v>
      </c>
    </row>
    <row r="937" spans="1:11" s="7" customFormat="1" ht="15">
      <c r="A937" s="52">
        <v>43719</v>
      </c>
      <c r="B937" s="50" t="s">
        <v>235</v>
      </c>
      <c r="C937" s="50">
        <v>1061</v>
      </c>
      <c r="D937" s="50">
        <v>360</v>
      </c>
      <c r="E937" s="51">
        <v>13</v>
      </c>
      <c r="F937" s="50">
        <v>15</v>
      </c>
      <c r="G937" s="50">
        <v>17</v>
      </c>
      <c r="H937" s="50">
        <v>2122</v>
      </c>
      <c r="I937" s="50">
        <v>0</v>
      </c>
      <c r="J937" s="50">
        <v>2122</v>
      </c>
      <c r="K937" s="50" t="s">
        <v>116</v>
      </c>
    </row>
    <row r="938" spans="1:11" s="7" customFormat="1" ht="15">
      <c r="A938" s="52">
        <v>43719</v>
      </c>
      <c r="B938" s="50" t="s">
        <v>12</v>
      </c>
      <c r="C938" s="50">
        <v>1375</v>
      </c>
      <c r="D938" s="50">
        <v>395</v>
      </c>
      <c r="E938" s="51">
        <v>12.5</v>
      </c>
      <c r="F938" s="50">
        <v>14</v>
      </c>
      <c r="G938" s="50">
        <v>15.5</v>
      </c>
      <c r="H938" s="50">
        <v>0</v>
      </c>
      <c r="I938" s="50">
        <v>0</v>
      </c>
      <c r="J938" s="50">
        <v>-3162.5</v>
      </c>
      <c r="K938" s="50" t="s">
        <v>122</v>
      </c>
    </row>
    <row r="939" spans="1:11" s="7" customFormat="1" ht="15">
      <c r="A939" s="52">
        <v>43717</v>
      </c>
      <c r="B939" s="50" t="s">
        <v>39</v>
      </c>
      <c r="C939" s="50">
        <v>900</v>
      </c>
      <c r="D939" s="50">
        <v>580</v>
      </c>
      <c r="E939" s="51">
        <v>20</v>
      </c>
      <c r="F939" s="50">
        <v>22</v>
      </c>
      <c r="G939" s="50">
        <v>24</v>
      </c>
      <c r="H939" s="50">
        <v>1800</v>
      </c>
      <c r="I939" s="50">
        <v>0</v>
      </c>
      <c r="J939" s="50">
        <v>1800</v>
      </c>
      <c r="K939" s="50" t="s">
        <v>116</v>
      </c>
    </row>
    <row r="940" spans="1:11" s="7" customFormat="1" ht="15">
      <c r="A940" s="52">
        <v>43717</v>
      </c>
      <c r="B940" s="50" t="s">
        <v>22</v>
      </c>
      <c r="C940" s="50">
        <v>1200</v>
      </c>
      <c r="D940" s="50">
        <v>660</v>
      </c>
      <c r="E940" s="51">
        <v>19</v>
      </c>
      <c r="F940" s="50">
        <v>20.5</v>
      </c>
      <c r="G940" s="50">
        <v>23.5</v>
      </c>
      <c r="H940" s="50">
        <v>1800</v>
      </c>
      <c r="I940" s="50">
        <v>3600</v>
      </c>
      <c r="J940" s="50">
        <v>5400</v>
      </c>
      <c r="K940" s="50" t="s">
        <v>120</v>
      </c>
    </row>
    <row r="941" spans="1:11" s="7" customFormat="1" ht="15">
      <c r="A941" s="52">
        <v>43714</v>
      </c>
      <c r="B941" s="50" t="s">
        <v>234</v>
      </c>
      <c r="C941" s="50">
        <v>1800</v>
      </c>
      <c r="D941" s="50">
        <v>370</v>
      </c>
      <c r="E941" s="51">
        <v>16</v>
      </c>
      <c r="F941" s="50">
        <v>16.8</v>
      </c>
      <c r="G941" s="50">
        <v>18</v>
      </c>
      <c r="H941" s="50">
        <v>1440</v>
      </c>
      <c r="I941" s="50">
        <v>2160</v>
      </c>
      <c r="J941" s="50">
        <v>3600</v>
      </c>
      <c r="K941" s="50" t="s">
        <v>120</v>
      </c>
    </row>
    <row r="942" spans="1:11" s="7" customFormat="1" ht="15">
      <c r="A942" s="52">
        <v>43713</v>
      </c>
      <c r="B942" s="50" t="s">
        <v>37</v>
      </c>
      <c r="C942" s="50">
        <v>250</v>
      </c>
      <c r="D942" s="50">
        <v>2260</v>
      </c>
      <c r="E942" s="51">
        <v>56</v>
      </c>
      <c r="F942" s="50">
        <v>62</v>
      </c>
      <c r="G942" s="50">
        <v>72</v>
      </c>
      <c r="H942" s="50">
        <v>0</v>
      </c>
      <c r="I942" s="50">
        <v>0</v>
      </c>
      <c r="J942" s="50">
        <v>-2500</v>
      </c>
      <c r="K942" s="50" t="s">
        <v>122</v>
      </c>
    </row>
    <row r="943" spans="1:11" s="7" customFormat="1" ht="15">
      <c r="A943" s="52">
        <v>43712</v>
      </c>
      <c r="B943" s="50" t="s">
        <v>135</v>
      </c>
      <c r="C943" s="50">
        <v>250</v>
      </c>
      <c r="D943" s="50">
        <v>2260</v>
      </c>
      <c r="E943" s="51">
        <v>60</v>
      </c>
      <c r="F943" s="50">
        <v>66</v>
      </c>
      <c r="G943" s="50">
        <v>76</v>
      </c>
      <c r="H943" s="50">
        <v>0</v>
      </c>
      <c r="I943" s="50">
        <v>0</v>
      </c>
      <c r="J943" s="50">
        <v>0</v>
      </c>
      <c r="K943" s="50" t="s">
        <v>113</v>
      </c>
    </row>
    <row r="944" spans="1:11" s="7" customFormat="1" ht="15">
      <c r="A944" s="52">
        <v>43712</v>
      </c>
      <c r="B944" s="50" t="s">
        <v>233</v>
      </c>
      <c r="C944" s="50">
        <v>1000</v>
      </c>
      <c r="D944" s="50">
        <v>1300</v>
      </c>
      <c r="E944" s="51">
        <v>59</v>
      </c>
      <c r="F944" s="50">
        <v>63</v>
      </c>
      <c r="G944" s="50">
        <v>69</v>
      </c>
      <c r="H944" s="50">
        <v>0</v>
      </c>
      <c r="I944" s="50">
        <v>0</v>
      </c>
      <c r="J944" s="50">
        <v>-7000</v>
      </c>
      <c r="K944" s="50" t="s">
        <v>122</v>
      </c>
    </row>
    <row r="945" spans="1:11" s="7" customFormat="1" ht="15">
      <c r="A945" s="52">
        <v>43712</v>
      </c>
      <c r="B945" s="50" t="s">
        <v>232</v>
      </c>
      <c r="C945" s="50">
        <v>200</v>
      </c>
      <c r="D945" s="50">
        <v>3900</v>
      </c>
      <c r="E945" s="51">
        <v>120</v>
      </c>
      <c r="F945" s="50">
        <v>128</v>
      </c>
      <c r="G945" s="50">
        <v>138</v>
      </c>
      <c r="H945" s="50">
        <v>1600</v>
      </c>
      <c r="I945" s="50">
        <v>2000</v>
      </c>
      <c r="J945" s="50">
        <v>3600</v>
      </c>
      <c r="K945" s="50" t="s">
        <v>120</v>
      </c>
    </row>
    <row r="946" spans="1:11" s="7" customFormat="1" ht="15">
      <c r="A946" s="52">
        <v>43711</v>
      </c>
      <c r="B946" s="50" t="s">
        <v>11</v>
      </c>
      <c r="C946" s="50">
        <v>1200</v>
      </c>
      <c r="D946" s="50">
        <v>700</v>
      </c>
      <c r="E946" s="51">
        <v>24</v>
      </c>
      <c r="F946" s="50">
        <v>25.5</v>
      </c>
      <c r="G946" s="50">
        <v>27.5</v>
      </c>
      <c r="H946" s="50">
        <v>1800</v>
      </c>
      <c r="I946" s="50">
        <v>2400</v>
      </c>
      <c r="J946" s="50">
        <v>4200</v>
      </c>
      <c r="K946" s="50" t="s">
        <v>120</v>
      </c>
    </row>
    <row r="947" spans="1:11" s="7" customFormat="1" ht="15">
      <c r="A947" s="52">
        <v>43711</v>
      </c>
      <c r="B947" s="50" t="s">
        <v>135</v>
      </c>
      <c r="C947" s="50">
        <v>250</v>
      </c>
      <c r="D947" s="50">
        <v>2220</v>
      </c>
      <c r="E947" s="51">
        <v>67</v>
      </c>
      <c r="F947" s="50">
        <v>74</v>
      </c>
      <c r="G947" s="50">
        <v>82</v>
      </c>
      <c r="H947" s="50">
        <v>1750</v>
      </c>
      <c r="I947" s="50">
        <v>0</v>
      </c>
      <c r="J947" s="50">
        <v>1750</v>
      </c>
      <c r="K947" s="50" t="s">
        <v>116</v>
      </c>
    </row>
    <row r="948" spans="1:11" s="7" customFormat="1" ht="15">
      <c r="A948" s="52">
        <v>43707</v>
      </c>
      <c r="B948" s="50" t="s">
        <v>25</v>
      </c>
      <c r="C948" s="50">
        <v>1061</v>
      </c>
      <c r="D948" s="50">
        <v>340</v>
      </c>
      <c r="E948" s="51">
        <v>21.8</v>
      </c>
      <c r="F948" s="50">
        <v>23.4</v>
      </c>
      <c r="G948" s="50">
        <v>25.5</v>
      </c>
      <c r="H948" s="50">
        <v>0</v>
      </c>
      <c r="I948" s="50">
        <v>0</v>
      </c>
      <c r="J948" s="50">
        <v>0</v>
      </c>
      <c r="K948" s="50" t="s">
        <v>113</v>
      </c>
    </row>
    <row r="949" spans="1:11" s="7" customFormat="1" ht="15">
      <c r="A949" s="52">
        <v>43707</v>
      </c>
      <c r="B949" s="50" t="s">
        <v>213</v>
      </c>
      <c r="C949" s="50">
        <v>200</v>
      </c>
      <c r="D949" s="50">
        <v>2700</v>
      </c>
      <c r="E949" s="51">
        <v>80</v>
      </c>
      <c r="F949" s="50">
        <v>100</v>
      </c>
      <c r="G949" s="50">
        <v>140</v>
      </c>
      <c r="H949" s="50">
        <v>4000</v>
      </c>
      <c r="I949" s="50">
        <v>0</v>
      </c>
      <c r="J949" s="50">
        <v>4000</v>
      </c>
      <c r="K949" s="50" t="s">
        <v>116</v>
      </c>
    </row>
    <row r="950" spans="1:11" s="7" customFormat="1" ht="15">
      <c r="A950" s="52">
        <v>43706</v>
      </c>
      <c r="B950" s="50" t="s">
        <v>19</v>
      </c>
      <c r="C950" s="50">
        <v>800</v>
      </c>
      <c r="D950" s="50">
        <v>440</v>
      </c>
      <c r="E950" s="51">
        <v>38</v>
      </c>
      <c r="F950" s="50">
        <v>40</v>
      </c>
      <c r="G950" s="50">
        <v>43</v>
      </c>
      <c r="H950" s="50">
        <v>1600</v>
      </c>
      <c r="I950" s="50">
        <v>0</v>
      </c>
      <c r="J950" s="50">
        <v>1600</v>
      </c>
      <c r="K950" s="50" t="s">
        <v>116</v>
      </c>
    </row>
    <row r="951" spans="1:11" s="7" customFormat="1" ht="15">
      <c r="A951" s="52">
        <v>43706</v>
      </c>
      <c r="B951" s="50" t="s">
        <v>23</v>
      </c>
      <c r="C951" s="50">
        <v>500</v>
      </c>
      <c r="D951" s="50">
        <v>2180</v>
      </c>
      <c r="E951" s="51">
        <v>25.5</v>
      </c>
      <c r="F951" s="50">
        <v>28.5</v>
      </c>
      <c r="G951" s="50">
        <v>33.5</v>
      </c>
      <c r="H951" s="50">
        <v>0</v>
      </c>
      <c r="I951" s="50">
        <v>0</v>
      </c>
      <c r="J951" s="50">
        <v>0</v>
      </c>
      <c r="K951" s="50" t="s">
        <v>113</v>
      </c>
    </row>
    <row r="952" spans="1:11" s="7" customFormat="1" ht="15">
      <c r="A952" s="52">
        <v>43704</v>
      </c>
      <c r="B952" s="50" t="s">
        <v>231</v>
      </c>
      <c r="C952" s="50">
        <v>200</v>
      </c>
      <c r="D952" s="50">
        <v>4200</v>
      </c>
      <c r="E952" s="51">
        <v>64</v>
      </c>
      <c r="F952" s="50">
        <v>70</v>
      </c>
      <c r="G952" s="50">
        <v>85</v>
      </c>
      <c r="H952" s="50">
        <v>1200</v>
      </c>
      <c r="I952" s="50">
        <v>0</v>
      </c>
      <c r="J952" s="50">
        <v>1200</v>
      </c>
      <c r="K952" s="50" t="s">
        <v>116</v>
      </c>
    </row>
    <row r="953" spans="1:11" s="7" customFormat="1" ht="15">
      <c r="A953" s="52">
        <v>43704</v>
      </c>
      <c r="B953" s="50" t="s">
        <v>213</v>
      </c>
      <c r="C953" s="50">
        <v>200</v>
      </c>
      <c r="D953" s="50">
        <v>2600</v>
      </c>
      <c r="E953" s="51">
        <v>51</v>
      </c>
      <c r="F953" s="50">
        <v>60</v>
      </c>
      <c r="G953" s="50">
        <v>75</v>
      </c>
      <c r="H953" s="50">
        <v>1800</v>
      </c>
      <c r="I953" s="50">
        <v>3000</v>
      </c>
      <c r="J953" s="50">
        <v>4800</v>
      </c>
      <c r="K953" s="50" t="s">
        <v>120</v>
      </c>
    </row>
    <row r="954" spans="1:11" s="7" customFormat="1" ht="15">
      <c r="A954" s="52">
        <v>43704</v>
      </c>
      <c r="B954" s="50" t="s">
        <v>37</v>
      </c>
      <c r="C954" s="50">
        <v>250</v>
      </c>
      <c r="D954" s="50">
        <v>2260</v>
      </c>
      <c r="E954" s="51">
        <v>29.4</v>
      </c>
      <c r="F954" s="50">
        <v>32.4</v>
      </c>
      <c r="G954" s="50">
        <v>36.4</v>
      </c>
      <c r="H954" s="50">
        <v>750</v>
      </c>
      <c r="I954" s="50">
        <v>0</v>
      </c>
      <c r="J954" s="50">
        <v>750</v>
      </c>
      <c r="K954" s="50" t="s">
        <v>116</v>
      </c>
    </row>
    <row r="955" spans="1:11" s="7" customFormat="1" ht="15">
      <c r="A955" s="52">
        <v>43704</v>
      </c>
      <c r="B955" s="50" t="s">
        <v>189</v>
      </c>
      <c r="C955" s="50">
        <v>125</v>
      </c>
      <c r="D955" s="50">
        <v>7200</v>
      </c>
      <c r="E955" s="51">
        <v>70</v>
      </c>
      <c r="F955" s="50">
        <v>100</v>
      </c>
      <c r="G955" s="50">
        <v>150</v>
      </c>
      <c r="H955" s="50">
        <v>0</v>
      </c>
      <c r="I955" s="50">
        <v>0</v>
      </c>
      <c r="J955" s="50">
        <v>-4500</v>
      </c>
      <c r="K955" s="50" t="s">
        <v>122</v>
      </c>
    </row>
    <row r="956" spans="1:11" s="7" customFormat="1" ht="15">
      <c r="A956" s="52">
        <v>43703</v>
      </c>
      <c r="B956" s="50" t="s">
        <v>37</v>
      </c>
      <c r="C956" s="50">
        <v>250</v>
      </c>
      <c r="D956" s="50">
        <v>2240</v>
      </c>
      <c r="E956" s="51">
        <v>25</v>
      </c>
      <c r="F956" s="50">
        <v>35</v>
      </c>
      <c r="G956" s="50">
        <v>50</v>
      </c>
      <c r="H956" s="50">
        <v>2500</v>
      </c>
      <c r="I956" s="50">
        <v>0</v>
      </c>
      <c r="J956" s="50">
        <v>2500</v>
      </c>
      <c r="K956" s="50" t="s">
        <v>116</v>
      </c>
    </row>
    <row r="957" spans="1:11" s="7" customFormat="1" ht="15">
      <c r="A957" s="52">
        <v>43703</v>
      </c>
      <c r="B957" s="50" t="s">
        <v>14</v>
      </c>
      <c r="C957" s="50">
        <v>400</v>
      </c>
      <c r="D957" s="50">
        <v>1500</v>
      </c>
      <c r="E957" s="51">
        <v>23</v>
      </c>
      <c r="F957" s="50">
        <v>27</v>
      </c>
      <c r="G957" s="50">
        <v>35</v>
      </c>
      <c r="H957" s="50">
        <v>1600</v>
      </c>
      <c r="I957" s="50">
        <v>0</v>
      </c>
      <c r="J957" s="50">
        <v>1600</v>
      </c>
      <c r="K957" s="50" t="s">
        <v>116</v>
      </c>
    </row>
    <row r="958" spans="1:11" s="7" customFormat="1" ht="15">
      <c r="A958" s="52">
        <v>43703</v>
      </c>
      <c r="B958" s="50" t="s">
        <v>50</v>
      </c>
      <c r="C958" s="50">
        <v>500</v>
      </c>
      <c r="D958" s="50">
        <v>2100</v>
      </c>
      <c r="E958" s="51">
        <v>23</v>
      </c>
      <c r="F958" s="50">
        <v>26</v>
      </c>
      <c r="G958" s="50">
        <v>30</v>
      </c>
      <c r="H958" s="50">
        <v>1500</v>
      </c>
      <c r="I958" s="50">
        <v>0</v>
      </c>
      <c r="J958" s="50">
        <v>1500</v>
      </c>
      <c r="K958" s="50" t="s">
        <v>116</v>
      </c>
    </row>
    <row r="959" spans="1:11" s="7" customFormat="1" ht="15">
      <c r="A959" s="52">
        <v>43703</v>
      </c>
      <c r="B959" s="50" t="s">
        <v>230</v>
      </c>
      <c r="C959" s="50">
        <v>125</v>
      </c>
      <c r="D959" s="50">
        <v>6800</v>
      </c>
      <c r="E959" s="51">
        <v>80</v>
      </c>
      <c r="F959" s="50">
        <v>110</v>
      </c>
      <c r="G959" s="50">
        <v>150</v>
      </c>
      <c r="H959" s="50">
        <v>0</v>
      </c>
      <c r="I959" s="50">
        <v>0</v>
      </c>
      <c r="J959" s="50">
        <v>-8750</v>
      </c>
      <c r="K959" s="50" t="s">
        <v>122</v>
      </c>
    </row>
    <row r="960" spans="1:11" s="7" customFormat="1" ht="15">
      <c r="A960" s="52">
        <v>43703</v>
      </c>
      <c r="B960" s="50" t="s">
        <v>229</v>
      </c>
      <c r="C960" s="50">
        <v>125</v>
      </c>
      <c r="D960" s="50">
        <v>700</v>
      </c>
      <c r="E960" s="51">
        <v>100</v>
      </c>
      <c r="F960" s="50">
        <v>160</v>
      </c>
      <c r="G960" s="50">
        <v>260</v>
      </c>
      <c r="H960" s="50">
        <v>7375</v>
      </c>
      <c r="I960" s="50">
        <v>0</v>
      </c>
      <c r="J960" s="50">
        <v>7375</v>
      </c>
      <c r="K960" s="50" t="s">
        <v>216</v>
      </c>
    </row>
    <row r="961" spans="1:11" s="7" customFormat="1" ht="15">
      <c r="A961" s="52">
        <v>43700</v>
      </c>
      <c r="B961" s="50" t="s">
        <v>140</v>
      </c>
      <c r="C961" s="50">
        <v>2200</v>
      </c>
      <c r="D961" s="50">
        <v>60</v>
      </c>
      <c r="E961" s="51">
        <v>5</v>
      </c>
      <c r="F961" s="50">
        <v>5.8</v>
      </c>
      <c r="G961" s="50">
        <v>6.8</v>
      </c>
      <c r="H961" s="50">
        <v>0</v>
      </c>
      <c r="I961" s="50">
        <v>0</v>
      </c>
      <c r="J961" s="50">
        <v>0</v>
      </c>
      <c r="K961" s="50" t="s">
        <v>113</v>
      </c>
    </row>
    <row r="962" spans="1:11" s="7" customFormat="1" ht="15">
      <c r="A962" s="52">
        <v>43700</v>
      </c>
      <c r="B962" s="50" t="s">
        <v>135</v>
      </c>
      <c r="C962" s="50">
        <v>250</v>
      </c>
      <c r="D962" s="50">
        <v>22200</v>
      </c>
      <c r="E962" s="51">
        <v>30</v>
      </c>
      <c r="F962" s="50">
        <v>35</v>
      </c>
      <c r="G962" s="50">
        <v>45</v>
      </c>
      <c r="H962" s="50">
        <v>1250</v>
      </c>
      <c r="I962" s="50">
        <v>6250</v>
      </c>
      <c r="J962" s="50">
        <v>7500</v>
      </c>
      <c r="K962" s="50" t="s">
        <v>120</v>
      </c>
    </row>
    <row r="963" spans="1:11" s="7" customFormat="1" ht="15">
      <c r="A963" s="52">
        <v>43700</v>
      </c>
      <c r="B963" s="50" t="s">
        <v>228</v>
      </c>
      <c r="C963" s="50">
        <v>1000</v>
      </c>
      <c r="D963" s="50">
        <v>135</v>
      </c>
      <c r="E963" s="51">
        <v>3</v>
      </c>
      <c r="F963" s="50">
        <v>5</v>
      </c>
      <c r="G963" s="50">
        <v>10</v>
      </c>
      <c r="H963" s="50">
        <v>2000</v>
      </c>
      <c r="I963" s="50">
        <v>0</v>
      </c>
      <c r="J963" s="50">
        <v>2000</v>
      </c>
      <c r="K963" s="50" t="s">
        <v>116</v>
      </c>
    </row>
    <row r="964" spans="1:11" s="7" customFormat="1" ht="15">
      <c r="A964" s="52">
        <v>43700</v>
      </c>
      <c r="B964" s="50" t="s">
        <v>135</v>
      </c>
      <c r="C964" s="50">
        <v>250</v>
      </c>
      <c r="D964" s="50">
        <v>2200</v>
      </c>
      <c r="E964" s="51">
        <v>30</v>
      </c>
      <c r="F964" s="50">
        <v>40</v>
      </c>
      <c r="G964" s="50">
        <v>60</v>
      </c>
      <c r="H964" s="50">
        <v>2500</v>
      </c>
      <c r="I964" s="50">
        <v>0</v>
      </c>
      <c r="J964" s="50">
        <v>2500</v>
      </c>
      <c r="K964" s="50" t="s">
        <v>121</v>
      </c>
    </row>
    <row r="965" spans="1:11" s="7" customFormat="1" ht="15">
      <c r="A965" s="52">
        <v>43700</v>
      </c>
      <c r="B965" s="50" t="s">
        <v>164</v>
      </c>
      <c r="C965" s="50">
        <v>300</v>
      </c>
      <c r="D965" s="50">
        <v>1860</v>
      </c>
      <c r="E965" s="51">
        <v>28</v>
      </c>
      <c r="F965" s="50">
        <v>34</v>
      </c>
      <c r="G965" s="50">
        <v>44</v>
      </c>
      <c r="H965" s="50">
        <v>1800</v>
      </c>
      <c r="I965" s="50">
        <v>0</v>
      </c>
      <c r="J965" s="50">
        <v>1800</v>
      </c>
      <c r="K965" s="50" t="s">
        <v>121</v>
      </c>
    </row>
    <row r="966" spans="1:11" s="7" customFormat="1" ht="15">
      <c r="A966" s="52">
        <v>43700</v>
      </c>
      <c r="B966" s="50" t="s">
        <v>46</v>
      </c>
      <c r="C966" s="50">
        <v>250</v>
      </c>
      <c r="D966" s="50">
        <v>2500</v>
      </c>
      <c r="E966" s="51">
        <v>66</v>
      </c>
      <c r="F966" s="50">
        <v>73</v>
      </c>
      <c r="G966" s="50">
        <v>83</v>
      </c>
      <c r="H966" s="50">
        <v>0</v>
      </c>
      <c r="I966" s="50">
        <v>0</v>
      </c>
      <c r="J966" s="50">
        <v>0</v>
      </c>
      <c r="K966" s="50" t="s">
        <v>113</v>
      </c>
    </row>
    <row r="967" spans="1:11" s="7" customFormat="1" ht="15">
      <c r="A967" s="52">
        <v>43700</v>
      </c>
      <c r="B967" s="50" t="s">
        <v>37</v>
      </c>
      <c r="C967" s="50">
        <v>250</v>
      </c>
      <c r="D967" s="50">
        <v>2220</v>
      </c>
      <c r="E967" s="51">
        <v>40</v>
      </c>
      <c r="F967" s="50">
        <v>46</v>
      </c>
      <c r="G967" s="50">
        <v>56</v>
      </c>
      <c r="H967" s="50">
        <v>0</v>
      </c>
      <c r="I967" s="50">
        <v>0</v>
      </c>
      <c r="J967" s="50">
        <v>0</v>
      </c>
      <c r="K967" s="50" t="s">
        <v>113</v>
      </c>
    </row>
    <row r="968" spans="1:11" s="7" customFormat="1" ht="15">
      <c r="A968" s="52">
        <v>43698</v>
      </c>
      <c r="B968" s="50" t="s">
        <v>189</v>
      </c>
      <c r="C968" s="50">
        <v>125</v>
      </c>
      <c r="D968" s="50">
        <v>7400</v>
      </c>
      <c r="E968" s="51">
        <v>115</v>
      </c>
      <c r="F968" s="50">
        <v>130</v>
      </c>
      <c r="G968" s="50">
        <v>150</v>
      </c>
      <c r="H968" s="50">
        <v>0</v>
      </c>
      <c r="I968" s="50">
        <v>0</v>
      </c>
      <c r="J968" s="50">
        <v>0</v>
      </c>
      <c r="K968" s="50" t="s">
        <v>113</v>
      </c>
    </row>
    <row r="969" spans="1:11" s="7" customFormat="1" ht="15">
      <c r="A969" s="52">
        <v>43698</v>
      </c>
      <c r="B969" s="50" t="s">
        <v>173</v>
      </c>
      <c r="C969" s="50">
        <v>2200</v>
      </c>
      <c r="D969" s="50">
        <v>65</v>
      </c>
      <c r="E969" s="51">
        <v>3.5</v>
      </c>
      <c r="F969" s="50">
        <v>7</v>
      </c>
      <c r="G969" s="50">
        <v>11</v>
      </c>
      <c r="H969" s="50">
        <v>7700</v>
      </c>
      <c r="I969" s="50">
        <v>6600</v>
      </c>
      <c r="J969" s="50">
        <v>14300</v>
      </c>
      <c r="K969" s="50" t="s">
        <v>120</v>
      </c>
    </row>
    <row r="970" spans="1:11" s="7" customFormat="1" ht="15">
      <c r="A970" s="52">
        <v>43698</v>
      </c>
      <c r="B970" s="50" t="s">
        <v>67</v>
      </c>
      <c r="C970" s="50">
        <v>75</v>
      </c>
      <c r="D970" s="50">
        <v>6200</v>
      </c>
      <c r="E970" s="51">
        <v>150</v>
      </c>
      <c r="F970" s="50">
        <v>163</v>
      </c>
      <c r="G970" s="50">
        <v>183</v>
      </c>
      <c r="H970" s="50">
        <v>975</v>
      </c>
      <c r="I970" s="50">
        <v>0</v>
      </c>
      <c r="J970" s="50">
        <v>975</v>
      </c>
      <c r="K970" s="50" t="s">
        <v>116</v>
      </c>
    </row>
    <row r="971" spans="1:11" s="7" customFormat="1" ht="15">
      <c r="A971" s="52">
        <v>43698</v>
      </c>
      <c r="B971" s="50" t="s">
        <v>38</v>
      </c>
      <c r="C971" s="50">
        <v>1200</v>
      </c>
      <c r="D971" s="50">
        <v>800</v>
      </c>
      <c r="E971" s="51">
        <v>11</v>
      </c>
      <c r="F971" s="50">
        <v>14</v>
      </c>
      <c r="G971" s="50">
        <v>17</v>
      </c>
      <c r="H971" s="50">
        <v>0</v>
      </c>
      <c r="I971" s="50">
        <v>0</v>
      </c>
      <c r="J971" s="50">
        <v>-3000</v>
      </c>
      <c r="K971" s="50" t="s">
        <v>122</v>
      </c>
    </row>
    <row r="972" spans="1:11" s="7" customFormat="1" ht="15">
      <c r="A972" s="52">
        <v>43697</v>
      </c>
      <c r="B972" s="50" t="s">
        <v>176</v>
      </c>
      <c r="C972" s="50">
        <v>400</v>
      </c>
      <c r="D972" s="50">
        <v>1440</v>
      </c>
      <c r="E972" s="51">
        <v>40</v>
      </c>
      <c r="F972" s="50">
        <v>43</v>
      </c>
      <c r="G972" s="50">
        <v>48</v>
      </c>
      <c r="H972" s="50">
        <v>1200</v>
      </c>
      <c r="I972" s="50">
        <v>0</v>
      </c>
      <c r="J972" s="50">
        <v>1200</v>
      </c>
      <c r="K972" s="50" t="s">
        <v>116</v>
      </c>
    </row>
    <row r="973" spans="1:11" s="7" customFormat="1" ht="15">
      <c r="A973" s="52">
        <v>43697</v>
      </c>
      <c r="B973" s="50" t="s">
        <v>226</v>
      </c>
      <c r="C973" s="50">
        <v>600</v>
      </c>
      <c r="D973" s="50">
        <v>1600</v>
      </c>
      <c r="E973" s="51">
        <v>16</v>
      </c>
      <c r="F973" s="50">
        <v>18.5</v>
      </c>
      <c r="G973" s="50">
        <v>22.5</v>
      </c>
      <c r="H973" s="50">
        <v>1500</v>
      </c>
      <c r="I973" s="50">
        <v>2400</v>
      </c>
      <c r="J973" s="50">
        <v>3900</v>
      </c>
      <c r="K973" s="50" t="s">
        <v>120</v>
      </c>
    </row>
    <row r="974" spans="1:11" s="7" customFormat="1" ht="15">
      <c r="A974" s="52">
        <v>43697</v>
      </c>
      <c r="B974" s="50" t="s">
        <v>38</v>
      </c>
      <c r="C974" s="50">
        <v>1200</v>
      </c>
      <c r="D974" s="50">
        <v>780</v>
      </c>
      <c r="E974" s="51">
        <v>19</v>
      </c>
      <c r="F974" s="50">
        <v>21</v>
      </c>
      <c r="G974" s="50">
        <v>24</v>
      </c>
      <c r="H974" s="50">
        <v>2400</v>
      </c>
      <c r="I974" s="50">
        <v>0</v>
      </c>
      <c r="J974" s="50">
        <v>2400</v>
      </c>
      <c r="K974" s="50" t="s">
        <v>116</v>
      </c>
    </row>
    <row r="975" spans="1:11" s="7" customFormat="1" ht="15">
      <c r="A975" s="52">
        <v>43697</v>
      </c>
      <c r="B975" s="50" t="s">
        <v>40</v>
      </c>
      <c r="C975" s="50">
        <v>500</v>
      </c>
      <c r="D975" s="50">
        <v>1140</v>
      </c>
      <c r="E975" s="51">
        <v>38</v>
      </c>
      <c r="F975" s="50">
        <v>42</v>
      </c>
      <c r="G975" s="50">
        <v>48</v>
      </c>
      <c r="H975" s="50">
        <v>0</v>
      </c>
      <c r="I975" s="50">
        <v>0</v>
      </c>
      <c r="J975" s="50">
        <v>-3000</v>
      </c>
      <c r="K975" s="50" t="s">
        <v>122</v>
      </c>
    </row>
    <row r="976" spans="1:11" s="7" customFormat="1" ht="15">
      <c r="A976" s="52">
        <v>43696</v>
      </c>
      <c r="B976" s="50" t="s">
        <v>46</v>
      </c>
      <c r="C976" s="50">
        <v>250</v>
      </c>
      <c r="D976" s="50">
        <v>2600</v>
      </c>
      <c r="E976" s="51">
        <v>40</v>
      </c>
      <c r="F976" s="50">
        <v>48</v>
      </c>
      <c r="G976" s="50">
        <v>60</v>
      </c>
      <c r="H976" s="50">
        <v>0</v>
      </c>
      <c r="I976" s="50">
        <v>0</v>
      </c>
      <c r="J976" s="50">
        <v>-3000</v>
      </c>
      <c r="K976" s="50" t="s">
        <v>122</v>
      </c>
    </row>
    <row r="977" spans="1:12" s="7" customFormat="1" ht="15">
      <c r="A977" s="52">
        <v>43696</v>
      </c>
      <c r="B977" s="50" t="s">
        <v>201</v>
      </c>
      <c r="C977" s="50">
        <v>550</v>
      </c>
      <c r="D977" s="50">
        <v>1460</v>
      </c>
      <c r="E977" s="51">
        <v>42</v>
      </c>
      <c r="F977" s="50">
        <v>50</v>
      </c>
      <c r="G977" s="50">
        <v>60</v>
      </c>
      <c r="H977" s="50">
        <v>0</v>
      </c>
      <c r="I977" s="50">
        <v>0</v>
      </c>
      <c r="J977" s="50">
        <v>0</v>
      </c>
      <c r="K977" s="50" t="s">
        <v>113</v>
      </c>
    </row>
    <row r="978" spans="1:12" s="7" customFormat="1" ht="15">
      <c r="A978" s="52">
        <v>43693</v>
      </c>
      <c r="B978" s="50" t="s">
        <v>53</v>
      </c>
      <c r="C978" s="50">
        <v>500</v>
      </c>
      <c r="D978" s="50">
        <v>1420</v>
      </c>
      <c r="E978" s="51">
        <v>50</v>
      </c>
      <c r="F978" s="50">
        <v>54</v>
      </c>
      <c r="G978" s="50">
        <v>60</v>
      </c>
      <c r="H978" s="50">
        <v>2000</v>
      </c>
      <c r="I978" s="50">
        <v>3000</v>
      </c>
      <c r="J978" s="50">
        <v>5000</v>
      </c>
      <c r="K978" s="50" t="s">
        <v>120</v>
      </c>
    </row>
    <row r="979" spans="1:12" s="7" customFormat="1" ht="15">
      <c r="A979" s="52">
        <v>43693</v>
      </c>
      <c r="B979" s="50" t="s">
        <v>227</v>
      </c>
      <c r="C979" s="50">
        <v>200</v>
      </c>
      <c r="D979" s="50">
        <v>2650</v>
      </c>
      <c r="E979" s="51">
        <v>75</v>
      </c>
      <c r="F979" s="50">
        <v>85</v>
      </c>
      <c r="G979" s="50">
        <v>100</v>
      </c>
      <c r="H979" s="50">
        <v>0</v>
      </c>
      <c r="I979" s="50">
        <v>0</v>
      </c>
      <c r="J979" s="50">
        <v>0</v>
      </c>
      <c r="K979" s="50" t="s">
        <v>114</v>
      </c>
    </row>
    <row r="980" spans="1:12" s="7" customFormat="1" ht="15">
      <c r="A980" s="52">
        <v>43693</v>
      </c>
      <c r="B980" s="50" t="s">
        <v>53</v>
      </c>
      <c r="C980" s="50">
        <v>500</v>
      </c>
      <c r="D980" s="50">
        <v>1420</v>
      </c>
      <c r="E980" s="51">
        <v>54</v>
      </c>
      <c r="F980" s="50">
        <v>57</v>
      </c>
      <c r="G980" s="50">
        <v>62</v>
      </c>
      <c r="H980" s="50">
        <v>1500</v>
      </c>
      <c r="I980" s="50">
        <v>0</v>
      </c>
      <c r="J980" s="50">
        <v>1500</v>
      </c>
      <c r="K980" s="50" t="s">
        <v>116</v>
      </c>
    </row>
    <row r="981" spans="1:12" s="7" customFormat="1" ht="15">
      <c r="A981" s="52">
        <v>43691</v>
      </c>
      <c r="B981" s="50" t="s">
        <v>35</v>
      </c>
      <c r="C981" s="50">
        <v>500</v>
      </c>
      <c r="D981" s="50">
        <v>1300</v>
      </c>
      <c r="E981" s="51">
        <v>35</v>
      </c>
      <c r="F981" s="50">
        <v>38</v>
      </c>
      <c r="G981" s="50">
        <v>43</v>
      </c>
      <c r="H981" s="50">
        <v>0</v>
      </c>
      <c r="I981" s="50">
        <v>0</v>
      </c>
      <c r="J981" s="50">
        <v>0</v>
      </c>
      <c r="K981" s="50" t="s">
        <v>113</v>
      </c>
    </row>
    <row r="982" spans="1:12" s="7" customFormat="1" ht="15">
      <c r="A982" s="52">
        <v>43691</v>
      </c>
      <c r="B982" s="50" t="s">
        <v>171</v>
      </c>
      <c r="C982" s="50">
        <v>600</v>
      </c>
      <c r="D982" s="50">
        <v>1580</v>
      </c>
      <c r="E982" s="51">
        <v>35.5</v>
      </c>
      <c r="F982" s="50">
        <v>38</v>
      </c>
      <c r="G982" s="50">
        <v>44</v>
      </c>
      <c r="H982" s="50">
        <v>1500</v>
      </c>
      <c r="I982" s="50">
        <v>0</v>
      </c>
      <c r="J982" s="50">
        <v>1500</v>
      </c>
      <c r="K982" s="50" t="s">
        <v>116</v>
      </c>
    </row>
    <row r="983" spans="1:12" s="7" customFormat="1" ht="15">
      <c r="A983" s="52">
        <v>43690</v>
      </c>
      <c r="B983" s="50" t="s">
        <v>15</v>
      </c>
      <c r="C983" s="50">
        <v>800</v>
      </c>
      <c r="D983" s="50">
        <v>520</v>
      </c>
      <c r="E983" s="51">
        <v>40</v>
      </c>
      <c r="F983" s="50">
        <v>42</v>
      </c>
      <c r="G983" s="50">
        <v>46</v>
      </c>
      <c r="H983" s="50">
        <v>1600</v>
      </c>
      <c r="I983" s="50">
        <v>3200</v>
      </c>
      <c r="J983" s="50">
        <v>4800</v>
      </c>
      <c r="K983" s="50" t="s">
        <v>120</v>
      </c>
    </row>
    <row r="984" spans="1:12" s="7" customFormat="1" ht="15">
      <c r="A984" s="52">
        <v>43690</v>
      </c>
      <c r="B984" s="50" t="s">
        <v>225</v>
      </c>
      <c r="C984" s="50">
        <v>1000</v>
      </c>
      <c r="D984" s="50">
        <v>3450</v>
      </c>
      <c r="E984" s="51">
        <v>100</v>
      </c>
      <c r="F984" s="50">
        <v>108</v>
      </c>
      <c r="G984" s="50">
        <v>118</v>
      </c>
      <c r="H984" s="50">
        <v>8000</v>
      </c>
      <c r="I984" s="50">
        <v>0</v>
      </c>
      <c r="J984" s="50">
        <v>8000</v>
      </c>
      <c r="K984" s="50" t="s">
        <v>116</v>
      </c>
    </row>
    <row r="985" spans="1:12" s="7" customFormat="1" ht="15">
      <c r="A985" s="52">
        <v>43686</v>
      </c>
      <c r="B985" s="50" t="s">
        <v>193</v>
      </c>
      <c r="C985" s="50">
        <v>1400</v>
      </c>
      <c r="D985" s="50">
        <v>700</v>
      </c>
      <c r="E985" s="51">
        <v>28</v>
      </c>
      <c r="F985" s="50">
        <v>29.5</v>
      </c>
      <c r="G985" s="50">
        <v>32.5</v>
      </c>
      <c r="H985" s="50">
        <v>2100</v>
      </c>
      <c r="I985" s="50">
        <v>4200</v>
      </c>
      <c r="J985" s="50">
        <v>6300</v>
      </c>
      <c r="K985" s="50" t="s">
        <v>120</v>
      </c>
    </row>
    <row r="986" spans="1:12" s="7" customFormat="1" ht="15">
      <c r="A986" s="52">
        <v>43686</v>
      </c>
      <c r="B986" s="50" t="s">
        <v>151</v>
      </c>
      <c r="C986" s="50">
        <v>600</v>
      </c>
      <c r="D986" s="50">
        <v>1040</v>
      </c>
      <c r="E986" s="51">
        <v>30</v>
      </c>
      <c r="F986" s="50">
        <v>32</v>
      </c>
      <c r="G986" s="50">
        <v>36</v>
      </c>
      <c r="H986" s="50">
        <v>1200</v>
      </c>
      <c r="I986" s="50">
        <v>2400</v>
      </c>
      <c r="J986" s="50">
        <v>3600</v>
      </c>
      <c r="K986" s="50" t="s">
        <v>120</v>
      </c>
    </row>
    <row r="987" spans="1:12" s="7" customFormat="1" ht="15">
      <c r="A987" s="52">
        <v>43686</v>
      </c>
      <c r="B987" s="50" t="s">
        <v>15</v>
      </c>
      <c r="C987" s="50">
        <v>800</v>
      </c>
      <c r="D987" s="50">
        <v>460</v>
      </c>
      <c r="E987" s="51">
        <v>36.5</v>
      </c>
      <c r="F987" s="50">
        <v>38.5</v>
      </c>
      <c r="G987" s="50">
        <v>43.5</v>
      </c>
      <c r="H987" s="50">
        <v>1600</v>
      </c>
      <c r="I987" s="50">
        <v>4000</v>
      </c>
      <c r="J987" s="50">
        <v>5600</v>
      </c>
      <c r="K987" s="50" t="s">
        <v>120</v>
      </c>
    </row>
    <row r="988" spans="1:12" s="7" customFormat="1" ht="15">
      <c r="A988" s="52">
        <v>43686</v>
      </c>
      <c r="B988" s="50" t="s">
        <v>46</v>
      </c>
      <c r="C988" s="50">
        <v>250</v>
      </c>
      <c r="D988" s="50">
        <v>2600</v>
      </c>
      <c r="E988" s="51">
        <v>60</v>
      </c>
      <c r="F988" s="50">
        <v>66</v>
      </c>
      <c r="G988" s="50">
        <v>75</v>
      </c>
      <c r="H988" s="50">
        <v>0</v>
      </c>
      <c r="I988" s="50">
        <v>0</v>
      </c>
      <c r="J988" s="50">
        <v>0</v>
      </c>
      <c r="K988" s="50" t="s">
        <v>114</v>
      </c>
    </row>
    <row r="989" spans="1:12" s="7" customFormat="1" ht="15">
      <c r="A989" s="52">
        <v>43685</v>
      </c>
      <c r="B989" s="50" t="s">
        <v>176</v>
      </c>
      <c r="C989" s="50">
        <v>400</v>
      </c>
      <c r="D989" s="50">
        <v>1380</v>
      </c>
      <c r="E989" s="51">
        <v>50</v>
      </c>
      <c r="F989" s="50">
        <v>53</v>
      </c>
      <c r="G989" s="50">
        <v>58</v>
      </c>
      <c r="H989" s="50">
        <v>0</v>
      </c>
      <c r="I989" s="50">
        <v>0</v>
      </c>
      <c r="J989" s="50">
        <v>-2000</v>
      </c>
      <c r="K989" s="50" t="s">
        <v>122</v>
      </c>
      <c r="L989" s="16"/>
    </row>
    <row r="990" spans="1:12" s="7" customFormat="1" ht="15">
      <c r="A990" s="52">
        <v>43685</v>
      </c>
      <c r="B990" s="50" t="s">
        <v>43</v>
      </c>
      <c r="C990" s="50">
        <v>700</v>
      </c>
      <c r="D990" s="50">
        <v>1060</v>
      </c>
      <c r="E990" s="51">
        <v>32</v>
      </c>
      <c r="F990" s="50">
        <v>34</v>
      </c>
      <c r="G990" s="50">
        <v>37</v>
      </c>
      <c r="H990" s="50">
        <v>1400</v>
      </c>
      <c r="I990" s="50">
        <v>2100</v>
      </c>
      <c r="J990" s="50">
        <v>3500</v>
      </c>
      <c r="K990" s="50" t="s">
        <v>120</v>
      </c>
    </row>
    <row r="991" spans="1:12" s="7" customFormat="1" ht="15">
      <c r="A991" s="52">
        <v>43685</v>
      </c>
      <c r="B991" s="50" t="s">
        <v>130</v>
      </c>
      <c r="C991" s="50">
        <v>400</v>
      </c>
      <c r="D991" s="50">
        <v>1440</v>
      </c>
      <c r="E991" s="51">
        <v>47</v>
      </c>
      <c r="F991" s="50">
        <v>50</v>
      </c>
      <c r="G991" s="50">
        <v>55</v>
      </c>
      <c r="H991" s="50">
        <v>353</v>
      </c>
      <c r="I991" s="50">
        <v>0</v>
      </c>
      <c r="J991" s="50">
        <v>353</v>
      </c>
      <c r="K991" s="50" t="s">
        <v>116</v>
      </c>
    </row>
    <row r="992" spans="1:12" s="7" customFormat="1" ht="15">
      <c r="A992" s="52">
        <v>43684</v>
      </c>
      <c r="B992" s="50" t="s">
        <v>171</v>
      </c>
      <c r="C992" s="50">
        <v>600</v>
      </c>
      <c r="D992" s="50">
        <v>1560</v>
      </c>
      <c r="E992" s="51">
        <v>45.5</v>
      </c>
      <c r="F992" s="50">
        <v>47.5</v>
      </c>
      <c r="G992" s="50">
        <v>51.5</v>
      </c>
      <c r="H992" s="50">
        <v>0</v>
      </c>
      <c r="I992" s="50">
        <v>0</v>
      </c>
      <c r="J992" s="50">
        <v>0</v>
      </c>
      <c r="K992" s="50" t="s">
        <v>113</v>
      </c>
    </row>
    <row r="993" spans="1:11" s="7" customFormat="1" ht="15">
      <c r="A993" s="52">
        <v>43684</v>
      </c>
      <c r="B993" s="50" t="s">
        <v>171</v>
      </c>
      <c r="C993" s="50">
        <v>600</v>
      </c>
      <c r="D993" s="50">
        <v>1560</v>
      </c>
      <c r="E993" s="51">
        <v>45</v>
      </c>
      <c r="F993" s="50">
        <v>60</v>
      </c>
      <c r="G993" s="50">
        <v>75</v>
      </c>
      <c r="H993" s="50">
        <v>9000</v>
      </c>
      <c r="I993" s="50">
        <v>0</v>
      </c>
      <c r="J993" s="50">
        <v>9000</v>
      </c>
      <c r="K993" s="50" t="s">
        <v>116</v>
      </c>
    </row>
    <row r="994" spans="1:11" s="7" customFormat="1" ht="15">
      <c r="A994" s="52">
        <v>43683</v>
      </c>
      <c r="B994" s="50" t="s">
        <v>155</v>
      </c>
      <c r="C994" s="50">
        <v>600</v>
      </c>
      <c r="D994" s="50">
        <v>1540</v>
      </c>
      <c r="E994" s="51">
        <v>46.5</v>
      </c>
      <c r="F994" s="50">
        <v>48.5</v>
      </c>
      <c r="G994" s="50">
        <v>51.5</v>
      </c>
      <c r="H994" s="50">
        <v>1200</v>
      </c>
      <c r="I994" s="50">
        <v>1800</v>
      </c>
      <c r="J994" s="50">
        <v>3000</v>
      </c>
      <c r="K994" s="50" t="s">
        <v>120</v>
      </c>
    </row>
    <row r="995" spans="1:11" s="7" customFormat="1" ht="15">
      <c r="A995" s="52">
        <v>43683</v>
      </c>
      <c r="B995" s="50" t="s">
        <v>224</v>
      </c>
      <c r="C995" s="50">
        <v>400</v>
      </c>
      <c r="D995" s="50">
        <v>1420</v>
      </c>
      <c r="E995" s="51">
        <v>61</v>
      </c>
      <c r="F995" s="50">
        <v>65</v>
      </c>
      <c r="G995" s="50">
        <v>72</v>
      </c>
      <c r="H995" s="50">
        <v>0</v>
      </c>
      <c r="I995" s="50">
        <v>0</v>
      </c>
      <c r="J995" s="50">
        <v>0</v>
      </c>
      <c r="K995" s="50" t="s">
        <v>113</v>
      </c>
    </row>
    <row r="996" spans="1:11" s="7" customFormat="1" ht="15">
      <c r="A996" s="52">
        <v>43683</v>
      </c>
      <c r="B996" s="50" t="s">
        <v>135</v>
      </c>
      <c r="C996" s="50">
        <v>250</v>
      </c>
      <c r="D996" s="50">
        <v>2240</v>
      </c>
      <c r="E996" s="51">
        <v>59</v>
      </c>
      <c r="F996" s="50">
        <v>64</v>
      </c>
      <c r="G996" s="50">
        <v>70</v>
      </c>
      <c r="H996" s="50">
        <v>1250</v>
      </c>
      <c r="I996" s="50">
        <v>0</v>
      </c>
      <c r="J996" s="50">
        <v>1250</v>
      </c>
      <c r="K996" s="50" t="s">
        <v>116</v>
      </c>
    </row>
    <row r="997" spans="1:11" s="7" customFormat="1" ht="15">
      <c r="A997" s="52">
        <v>43682</v>
      </c>
      <c r="B997" s="50" t="s">
        <v>178</v>
      </c>
      <c r="C997" s="50">
        <v>3000</v>
      </c>
      <c r="D997" s="50">
        <v>125</v>
      </c>
      <c r="E997" s="51">
        <v>7.5</v>
      </c>
      <c r="F997" s="50">
        <v>8</v>
      </c>
      <c r="G997" s="50">
        <v>8.6999999999999993</v>
      </c>
      <c r="H997" s="50">
        <v>0</v>
      </c>
      <c r="I997" s="50">
        <v>0</v>
      </c>
      <c r="J997" s="50">
        <v>0</v>
      </c>
      <c r="K997" s="50" t="s">
        <v>113</v>
      </c>
    </row>
    <row r="998" spans="1:11" s="7" customFormat="1" ht="15">
      <c r="A998" s="52">
        <v>43682</v>
      </c>
      <c r="B998" s="50" t="s">
        <v>171</v>
      </c>
      <c r="C998" s="50">
        <v>600</v>
      </c>
      <c r="D998" s="50">
        <v>1540</v>
      </c>
      <c r="E998" s="51">
        <v>45</v>
      </c>
      <c r="F998" s="50">
        <v>47</v>
      </c>
      <c r="G998" s="50">
        <v>51</v>
      </c>
      <c r="H998" s="50">
        <v>0</v>
      </c>
      <c r="I998" s="50">
        <v>0</v>
      </c>
      <c r="J998" s="50">
        <v>0</v>
      </c>
      <c r="K998" s="50" t="s">
        <v>113</v>
      </c>
    </row>
    <row r="999" spans="1:11" s="7" customFormat="1" ht="15">
      <c r="A999" s="52">
        <v>43682</v>
      </c>
      <c r="B999" s="50" t="s">
        <v>46</v>
      </c>
      <c r="C999" s="50">
        <v>250</v>
      </c>
      <c r="D999" s="50">
        <v>2500</v>
      </c>
      <c r="E999" s="51">
        <v>98.5</v>
      </c>
      <c r="F999" s="50">
        <v>104.5</v>
      </c>
      <c r="G999" s="50">
        <v>114.5</v>
      </c>
      <c r="H999" s="50">
        <v>1500</v>
      </c>
      <c r="I999" s="50">
        <v>2500</v>
      </c>
      <c r="J999" s="50">
        <v>4000</v>
      </c>
      <c r="K999" s="50" t="s">
        <v>120</v>
      </c>
    </row>
    <row r="1000" spans="1:11" s="7" customFormat="1" ht="15">
      <c r="A1000" s="52">
        <v>43679</v>
      </c>
      <c r="B1000" s="50" t="s">
        <v>223</v>
      </c>
      <c r="C1000" s="50">
        <v>600</v>
      </c>
      <c r="D1000" s="50">
        <v>1500</v>
      </c>
      <c r="E1000" s="51">
        <v>50</v>
      </c>
      <c r="F1000" s="50">
        <v>52</v>
      </c>
      <c r="G1000" s="50">
        <v>56</v>
      </c>
      <c r="H1000" s="50">
        <v>1200</v>
      </c>
      <c r="I1000" s="50">
        <v>2400</v>
      </c>
      <c r="J1000" s="50">
        <v>3600</v>
      </c>
      <c r="K1000" s="50" t="s">
        <v>120</v>
      </c>
    </row>
    <row r="1001" spans="1:11" s="7" customFormat="1" ht="15">
      <c r="A1001" s="52">
        <v>43679</v>
      </c>
      <c r="B1001" s="50" t="s">
        <v>130</v>
      </c>
      <c r="C1001" s="50">
        <v>400</v>
      </c>
      <c r="D1001" s="50">
        <v>1420</v>
      </c>
      <c r="E1001" s="51">
        <v>62</v>
      </c>
      <c r="F1001" s="50">
        <v>66</v>
      </c>
      <c r="G1001" s="50">
        <v>72</v>
      </c>
      <c r="H1001" s="50">
        <v>0</v>
      </c>
      <c r="I1001" s="50">
        <v>0</v>
      </c>
      <c r="J1001" s="50">
        <v>-2800</v>
      </c>
      <c r="K1001" s="50" t="s">
        <v>122</v>
      </c>
    </row>
    <row r="1002" spans="1:11" s="7" customFormat="1" ht="15">
      <c r="A1002" s="52">
        <v>43678</v>
      </c>
      <c r="B1002" s="50" t="s">
        <v>130</v>
      </c>
      <c r="C1002" s="50">
        <v>400</v>
      </c>
      <c r="D1002" s="50">
        <v>1360</v>
      </c>
      <c r="E1002" s="51">
        <v>60</v>
      </c>
      <c r="F1002" s="50">
        <v>63</v>
      </c>
      <c r="G1002" s="50">
        <v>68</v>
      </c>
      <c r="H1002" s="50">
        <v>1200</v>
      </c>
      <c r="I1002" s="50">
        <v>2000</v>
      </c>
      <c r="J1002" s="50">
        <v>3200</v>
      </c>
      <c r="K1002" s="50" t="s">
        <v>120</v>
      </c>
    </row>
    <row r="1003" spans="1:11" s="7" customFormat="1" ht="15">
      <c r="A1003" s="52">
        <v>43677</v>
      </c>
      <c r="B1003" s="50" t="s">
        <v>81</v>
      </c>
      <c r="C1003" s="50">
        <v>1000</v>
      </c>
      <c r="D1003" s="50">
        <v>570</v>
      </c>
      <c r="E1003" s="51">
        <v>27</v>
      </c>
      <c r="F1003" s="50">
        <v>29</v>
      </c>
      <c r="G1003" s="50">
        <v>33</v>
      </c>
      <c r="H1003" s="50">
        <v>2000</v>
      </c>
      <c r="I1003" s="50">
        <v>0</v>
      </c>
      <c r="J1003" s="50">
        <v>2000</v>
      </c>
      <c r="K1003" s="50" t="s">
        <v>116</v>
      </c>
    </row>
    <row r="1004" spans="1:11" s="7" customFormat="1" ht="15">
      <c r="A1004" s="52">
        <v>43676</v>
      </c>
      <c r="B1004" s="50" t="s">
        <v>25</v>
      </c>
      <c r="C1004" s="50">
        <v>1061</v>
      </c>
      <c r="D1004" s="50">
        <v>440</v>
      </c>
      <c r="E1004" s="51">
        <v>18.5</v>
      </c>
      <c r="F1004" s="50">
        <v>20.5</v>
      </c>
      <c r="G1004" s="50">
        <v>23.5</v>
      </c>
      <c r="H1004" s="50">
        <v>2122</v>
      </c>
      <c r="I1004" s="50">
        <v>0</v>
      </c>
      <c r="J1004" s="50">
        <v>2122</v>
      </c>
      <c r="K1004" s="50" t="s">
        <v>116</v>
      </c>
    </row>
    <row r="1005" spans="1:11" s="7" customFormat="1" ht="15">
      <c r="A1005" s="52">
        <v>43676</v>
      </c>
      <c r="B1005" s="50" t="s">
        <v>14</v>
      </c>
      <c r="C1005" s="50">
        <v>400</v>
      </c>
      <c r="D1005" s="50">
        <v>1520</v>
      </c>
      <c r="E1005" s="51">
        <v>42.5</v>
      </c>
      <c r="F1005" s="50">
        <v>45.5</v>
      </c>
      <c r="G1005" s="50">
        <v>50.5</v>
      </c>
      <c r="H1005" s="50">
        <v>0</v>
      </c>
      <c r="I1005" s="50">
        <v>0</v>
      </c>
      <c r="J1005" s="50">
        <v>0</v>
      </c>
      <c r="K1005" s="50" t="s">
        <v>113</v>
      </c>
    </row>
    <row r="1006" spans="1:11" s="7" customFormat="1" ht="15">
      <c r="A1006" s="52">
        <v>43675</v>
      </c>
      <c r="B1006" s="50" t="s">
        <v>60</v>
      </c>
      <c r="C1006" s="50">
        <v>1200</v>
      </c>
      <c r="D1006" s="50">
        <v>650</v>
      </c>
      <c r="E1006" s="51">
        <v>27</v>
      </c>
      <c r="F1006" s="50">
        <v>30</v>
      </c>
      <c r="G1006" s="50">
        <v>35</v>
      </c>
      <c r="H1006" s="50">
        <v>0</v>
      </c>
      <c r="I1006" s="50">
        <v>0</v>
      </c>
      <c r="J1006" s="50">
        <v>0</v>
      </c>
      <c r="K1006" s="50" t="s">
        <v>113</v>
      </c>
    </row>
    <row r="1007" spans="1:11" s="7" customFormat="1" ht="15">
      <c r="A1007" s="52">
        <v>43675</v>
      </c>
      <c r="B1007" s="50" t="s">
        <v>43</v>
      </c>
      <c r="C1007" s="50">
        <v>700</v>
      </c>
      <c r="D1007" s="50">
        <v>1000</v>
      </c>
      <c r="E1007" s="51">
        <v>40</v>
      </c>
      <c r="F1007" s="50">
        <v>42.5</v>
      </c>
      <c r="G1007" s="50">
        <v>45</v>
      </c>
      <c r="H1007" s="50">
        <v>1750</v>
      </c>
      <c r="I1007" s="50">
        <v>0</v>
      </c>
      <c r="J1007" s="50">
        <v>1750</v>
      </c>
      <c r="K1007" s="50" t="s">
        <v>120</v>
      </c>
    </row>
    <row r="1008" spans="1:11" s="7" customFormat="1" ht="15">
      <c r="A1008" s="52">
        <v>43675</v>
      </c>
      <c r="B1008" s="50" t="s">
        <v>189</v>
      </c>
      <c r="C1008" s="50">
        <v>125</v>
      </c>
      <c r="D1008" s="50">
        <v>7100</v>
      </c>
      <c r="E1008" s="51">
        <v>248</v>
      </c>
      <c r="F1008" s="50">
        <v>260</v>
      </c>
      <c r="G1008" s="50">
        <v>280</v>
      </c>
      <c r="H1008" s="50">
        <v>1500</v>
      </c>
      <c r="I1008" s="50">
        <v>2500</v>
      </c>
      <c r="J1008" s="50">
        <v>4000</v>
      </c>
      <c r="K1008" s="50" t="s">
        <v>120</v>
      </c>
    </row>
    <row r="1009" spans="1:11" s="7" customFormat="1" ht="15">
      <c r="A1009" s="52">
        <v>43672</v>
      </c>
      <c r="B1009" s="50" t="s">
        <v>15</v>
      </c>
      <c r="C1009" s="50">
        <v>800</v>
      </c>
      <c r="D1009" s="50">
        <v>620</v>
      </c>
      <c r="E1009" s="51">
        <v>44</v>
      </c>
      <c r="F1009" s="50">
        <v>46</v>
      </c>
      <c r="G1009" s="50">
        <v>49</v>
      </c>
      <c r="H1009" s="50">
        <v>1600</v>
      </c>
      <c r="I1009" s="50">
        <v>2400</v>
      </c>
      <c r="J1009" s="50">
        <v>4000</v>
      </c>
      <c r="K1009" s="50" t="s">
        <v>120</v>
      </c>
    </row>
    <row r="1010" spans="1:11" s="7" customFormat="1" ht="15">
      <c r="A1010" s="52">
        <v>43672</v>
      </c>
      <c r="B1010" s="50" t="s">
        <v>162</v>
      </c>
      <c r="C1010" s="50">
        <v>600</v>
      </c>
      <c r="D1010" s="50">
        <v>1600</v>
      </c>
      <c r="E1010" s="51">
        <v>66</v>
      </c>
      <c r="F1010" s="50">
        <v>69</v>
      </c>
      <c r="G1010" s="50">
        <v>73</v>
      </c>
      <c r="H1010" s="50">
        <v>1800</v>
      </c>
      <c r="I1010" s="50">
        <v>2400</v>
      </c>
      <c r="J1010" s="50">
        <v>4200</v>
      </c>
      <c r="K1010" s="50" t="s">
        <v>120</v>
      </c>
    </row>
    <row r="1011" spans="1:11" s="7" customFormat="1" ht="15">
      <c r="A1011" s="52">
        <v>43672</v>
      </c>
      <c r="B1011" s="50" t="s">
        <v>130</v>
      </c>
      <c r="C1011" s="50">
        <v>400</v>
      </c>
      <c r="D1011" s="50">
        <v>1400</v>
      </c>
      <c r="E1011" s="51">
        <v>52</v>
      </c>
      <c r="F1011" s="50">
        <v>55</v>
      </c>
      <c r="G1011" s="50">
        <v>59</v>
      </c>
      <c r="H1011" s="50">
        <v>1200</v>
      </c>
      <c r="I1011" s="50">
        <v>1600</v>
      </c>
      <c r="J1011" s="50">
        <v>2800</v>
      </c>
      <c r="K1011" s="50" t="s">
        <v>120</v>
      </c>
    </row>
    <row r="1012" spans="1:11" s="7" customFormat="1" ht="15">
      <c r="A1012" s="52">
        <v>43671</v>
      </c>
      <c r="B1012" s="50" t="s">
        <v>222</v>
      </c>
      <c r="C1012" s="50">
        <v>500</v>
      </c>
      <c r="D1012" s="50">
        <v>1560</v>
      </c>
      <c r="E1012" s="51">
        <v>9.6</v>
      </c>
      <c r="F1012" s="50">
        <v>12</v>
      </c>
      <c r="G1012" s="50">
        <v>15</v>
      </c>
      <c r="H1012" s="50">
        <v>1500</v>
      </c>
      <c r="I1012" s="50">
        <v>0</v>
      </c>
      <c r="J1012" s="50">
        <v>1500</v>
      </c>
      <c r="K1012" s="50" t="s">
        <v>116</v>
      </c>
    </row>
    <row r="1013" spans="1:11" s="7" customFormat="1" ht="15">
      <c r="A1013" s="52">
        <v>43670</v>
      </c>
      <c r="B1013" s="50" t="s">
        <v>221</v>
      </c>
      <c r="C1013" s="50">
        <v>500</v>
      </c>
      <c r="D1013" s="50">
        <v>2160</v>
      </c>
      <c r="E1013" s="51">
        <v>24.5</v>
      </c>
      <c r="F1013" s="50">
        <v>27.5</v>
      </c>
      <c r="G1013" s="50">
        <v>32.5</v>
      </c>
      <c r="H1013" s="50">
        <v>0</v>
      </c>
      <c r="I1013" s="50">
        <v>0</v>
      </c>
      <c r="J1013" s="50">
        <v>-2250</v>
      </c>
      <c r="K1013" s="50" t="s">
        <v>122</v>
      </c>
    </row>
    <row r="1014" spans="1:11" s="7" customFormat="1" ht="15">
      <c r="A1014" s="52">
        <v>43670</v>
      </c>
      <c r="B1014" s="50" t="s">
        <v>171</v>
      </c>
      <c r="C1014" s="50">
        <v>600</v>
      </c>
      <c r="D1014" s="50">
        <v>1420</v>
      </c>
      <c r="E1014" s="51">
        <v>27</v>
      </c>
      <c r="F1014" s="50">
        <v>29</v>
      </c>
      <c r="G1014" s="50">
        <v>33</v>
      </c>
      <c r="H1014" s="50">
        <v>1200</v>
      </c>
      <c r="I1014" s="50">
        <v>2400</v>
      </c>
      <c r="J1014" s="50">
        <v>3600</v>
      </c>
      <c r="K1014" s="50" t="s">
        <v>120</v>
      </c>
    </row>
    <row r="1015" spans="1:11" s="7" customFormat="1" ht="15">
      <c r="A1015" s="52">
        <v>43669</v>
      </c>
      <c r="B1015" s="50" t="s">
        <v>13</v>
      </c>
      <c r="C1015" s="50">
        <v>750</v>
      </c>
      <c r="D1015" s="50">
        <v>1100</v>
      </c>
      <c r="E1015" s="51">
        <v>15.5</v>
      </c>
      <c r="F1015" s="50">
        <v>17.5</v>
      </c>
      <c r="G1015" s="50">
        <v>20.5</v>
      </c>
      <c r="H1015" s="50">
        <v>0</v>
      </c>
      <c r="I1015" s="50">
        <v>0</v>
      </c>
      <c r="J1015" s="50">
        <v>0</v>
      </c>
      <c r="K1015" s="50" t="s">
        <v>113</v>
      </c>
    </row>
    <row r="1016" spans="1:11" s="7" customFormat="1" ht="15">
      <c r="A1016" s="52">
        <v>43669</v>
      </c>
      <c r="B1016" s="50" t="s">
        <v>14</v>
      </c>
      <c r="C1016" s="50">
        <v>400</v>
      </c>
      <c r="D1016" s="50">
        <v>1480</v>
      </c>
      <c r="E1016" s="51">
        <v>21</v>
      </c>
      <c r="F1016" s="50">
        <v>25</v>
      </c>
      <c r="G1016" s="50">
        <v>30</v>
      </c>
      <c r="H1016" s="50">
        <v>0</v>
      </c>
      <c r="I1016" s="50">
        <v>0</v>
      </c>
      <c r="J1016" s="50">
        <v>0</v>
      </c>
      <c r="K1016" s="50" t="s">
        <v>113</v>
      </c>
    </row>
    <row r="1017" spans="1:11" s="7" customFormat="1" ht="15">
      <c r="A1017" s="52">
        <v>43669</v>
      </c>
      <c r="B1017" s="50" t="s">
        <v>171</v>
      </c>
      <c r="C1017" s="50">
        <v>600</v>
      </c>
      <c r="D1017" s="50">
        <v>1420</v>
      </c>
      <c r="E1017" s="51">
        <v>27</v>
      </c>
      <c r="F1017" s="50">
        <v>29</v>
      </c>
      <c r="G1017" s="50">
        <v>33</v>
      </c>
      <c r="H1017" s="50">
        <v>1200</v>
      </c>
      <c r="I1017" s="50">
        <v>0</v>
      </c>
      <c r="J1017" s="50">
        <v>1200</v>
      </c>
      <c r="K1017" s="50" t="s">
        <v>116</v>
      </c>
    </row>
    <row r="1018" spans="1:11" s="7" customFormat="1" ht="15">
      <c r="A1018" s="52">
        <v>43668</v>
      </c>
      <c r="B1018" s="50" t="s">
        <v>13</v>
      </c>
      <c r="C1018" s="50">
        <v>750</v>
      </c>
      <c r="D1018" s="50">
        <v>1100</v>
      </c>
      <c r="E1018" s="51">
        <v>15.5</v>
      </c>
      <c r="F1018" s="50">
        <v>17.5</v>
      </c>
      <c r="G1018" s="50">
        <v>20.5</v>
      </c>
      <c r="H1018" s="50">
        <v>0</v>
      </c>
      <c r="I1018" s="50">
        <v>0</v>
      </c>
      <c r="J1018" s="50">
        <v>0</v>
      </c>
      <c r="K1018" s="50" t="s">
        <v>113</v>
      </c>
    </row>
    <row r="1019" spans="1:11" s="7" customFormat="1" ht="15">
      <c r="A1019" s="52">
        <v>43668</v>
      </c>
      <c r="B1019" s="50" t="s">
        <v>171</v>
      </c>
      <c r="C1019" s="50">
        <v>600</v>
      </c>
      <c r="D1019" s="50">
        <v>1400</v>
      </c>
      <c r="E1019" s="51">
        <v>25</v>
      </c>
      <c r="F1019" s="50">
        <v>28</v>
      </c>
      <c r="G1019" s="50">
        <v>32</v>
      </c>
      <c r="H1019" s="50">
        <v>0</v>
      </c>
      <c r="I1019" s="50">
        <v>0</v>
      </c>
      <c r="J1019" s="50">
        <v>0</v>
      </c>
      <c r="K1019" s="50" t="s">
        <v>114</v>
      </c>
    </row>
    <row r="1020" spans="1:11" s="7" customFormat="1" ht="15">
      <c r="A1020" s="52">
        <v>43668</v>
      </c>
      <c r="B1020" s="50" t="s">
        <v>10</v>
      </c>
      <c r="C1020" s="50">
        <v>1300</v>
      </c>
      <c r="D1020" s="50">
        <v>360</v>
      </c>
      <c r="E1020" s="51">
        <v>14</v>
      </c>
      <c r="F1020" s="50">
        <v>15.5</v>
      </c>
      <c r="G1020" s="50">
        <v>17.5</v>
      </c>
      <c r="H1020" s="50">
        <v>1950</v>
      </c>
      <c r="I1020" s="50">
        <v>0</v>
      </c>
      <c r="J1020" s="50">
        <v>0</v>
      </c>
      <c r="K1020" s="50" t="s">
        <v>116</v>
      </c>
    </row>
    <row r="1021" spans="1:11" s="7" customFormat="1" ht="15">
      <c r="A1021" s="52">
        <v>43668</v>
      </c>
      <c r="B1021" s="50" t="s">
        <v>33</v>
      </c>
      <c r="C1021" s="50">
        <v>800</v>
      </c>
      <c r="D1021" s="50">
        <v>620</v>
      </c>
      <c r="E1021" s="51">
        <v>16</v>
      </c>
      <c r="F1021" s="50">
        <v>18</v>
      </c>
      <c r="G1021" s="50">
        <v>22</v>
      </c>
      <c r="H1021" s="50">
        <v>1600</v>
      </c>
      <c r="I1021" s="50">
        <v>3200</v>
      </c>
      <c r="J1021" s="50">
        <v>4800</v>
      </c>
      <c r="K1021" s="50" t="s">
        <v>120</v>
      </c>
    </row>
    <row r="1022" spans="1:11" s="7" customFormat="1" ht="15">
      <c r="A1022" s="52">
        <v>43668</v>
      </c>
      <c r="B1022" s="50" t="s">
        <v>33</v>
      </c>
      <c r="C1022" s="50">
        <v>800</v>
      </c>
      <c r="D1022" s="50">
        <v>660</v>
      </c>
      <c r="E1022" s="51">
        <v>26</v>
      </c>
      <c r="F1022" s="50">
        <v>30</v>
      </c>
      <c r="G1022" s="50">
        <v>33</v>
      </c>
      <c r="H1022" s="50">
        <v>3200</v>
      </c>
      <c r="I1022" s="50">
        <v>2400</v>
      </c>
      <c r="J1022" s="50">
        <v>5600</v>
      </c>
      <c r="K1022" s="50" t="s">
        <v>120</v>
      </c>
    </row>
    <row r="1023" spans="1:11" s="7" customFormat="1" ht="15">
      <c r="A1023" s="52">
        <v>43665</v>
      </c>
      <c r="B1023" s="50" t="s">
        <v>173</v>
      </c>
      <c r="C1023" s="50">
        <v>2200</v>
      </c>
      <c r="D1023" s="50">
        <v>80</v>
      </c>
      <c r="E1023" s="51">
        <v>2.2999999999999998</v>
      </c>
      <c r="F1023" s="50">
        <v>3</v>
      </c>
      <c r="G1023" s="50">
        <v>4</v>
      </c>
      <c r="H1023" s="50">
        <v>0</v>
      </c>
      <c r="I1023" s="50">
        <v>0</v>
      </c>
      <c r="J1023" s="50">
        <v>0</v>
      </c>
      <c r="K1023" s="50" t="s">
        <v>113</v>
      </c>
    </row>
    <row r="1024" spans="1:11" s="7" customFormat="1" ht="15">
      <c r="A1024" s="52">
        <v>43665</v>
      </c>
      <c r="B1024" s="50" t="s">
        <v>23</v>
      </c>
      <c r="C1024" s="50">
        <v>500</v>
      </c>
      <c r="D1024" s="50">
        <v>2420</v>
      </c>
      <c r="E1024" s="51">
        <v>33.5</v>
      </c>
      <c r="F1024" s="50">
        <v>39.5</v>
      </c>
      <c r="G1024" s="50">
        <v>49.5</v>
      </c>
      <c r="H1024" s="50">
        <v>2000</v>
      </c>
      <c r="I1024" s="50">
        <v>5000</v>
      </c>
      <c r="J1024" s="50">
        <v>7000</v>
      </c>
      <c r="K1024" s="50" t="s">
        <v>120</v>
      </c>
    </row>
    <row r="1025" spans="1:11" s="7" customFormat="1" ht="15">
      <c r="A1025" s="52">
        <v>43664</v>
      </c>
      <c r="B1025" s="50" t="s">
        <v>15</v>
      </c>
      <c r="C1025" s="50">
        <v>800</v>
      </c>
      <c r="D1025" s="50">
        <v>660</v>
      </c>
      <c r="E1025" s="51">
        <v>28</v>
      </c>
      <c r="F1025" s="50">
        <v>30</v>
      </c>
      <c r="G1025" s="50">
        <v>33</v>
      </c>
      <c r="H1025" s="50">
        <v>1600</v>
      </c>
      <c r="I1025" s="50">
        <v>0</v>
      </c>
      <c r="J1025" s="50">
        <v>1600</v>
      </c>
      <c r="K1025" s="50" t="s">
        <v>116</v>
      </c>
    </row>
    <row r="1026" spans="1:11" s="7" customFormat="1" ht="15">
      <c r="A1026" s="52">
        <v>43664</v>
      </c>
      <c r="B1026" s="50" t="s">
        <v>143</v>
      </c>
      <c r="C1026" s="50">
        <v>900</v>
      </c>
      <c r="D1026" s="50">
        <v>670</v>
      </c>
      <c r="E1026" s="51">
        <v>13</v>
      </c>
      <c r="F1026" s="50">
        <v>15</v>
      </c>
      <c r="G1026" s="50">
        <v>18</v>
      </c>
      <c r="H1026" s="50">
        <v>0</v>
      </c>
      <c r="I1026" s="50">
        <v>0</v>
      </c>
      <c r="J1026" s="50">
        <v>-2700</v>
      </c>
      <c r="K1026" s="54" t="s">
        <v>122</v>
      </c>
    </row>
    <row r="1027" spans="1:11" s="7" customFormat="1" ht="15">
      <c r="A1027" s="52">
        <v>43664</v>
      </c>
      <c r="B1027" s="50" t="s">
        <v>14</v>
      </c>
      <c r="C1027" s="50">
        <v>400</v>
      </c>
      <c r="D1027" s="50">
        <v>1520</v>
      </c>
      <c r="E1027" s="51">
        <v>26</v>
      </c>
      <c r="F1027" s="50">
        <v>30</v>
      </c>
      <c r="G1027" s="50">
        <v>35</v>
      </c>
      <c r="H1027" s="50">
        <v>1600</v>
      </c>
      <c r="I1027" s="50">
        <v>2000</v>
      </c>
      <c r="J1027" s="50">
        <v>3600</v>
      </c>
      <c r="K1027" s="50" t="s">
        <v>120</v>
      </c>
    </row>
    <row r="1028" spans="1:11" s="7" customFormat="1" ht="15">
      <c r="A1028" s="52">
        <v>43663</v>
      </c>
      <c r="B1028" s="50" t="s">
        <v>39</v>
      </c>
      <c r="C1028" s="50">
        <v>900</v>
      </c>
      <c r="D1028" s="50">
        <v>660</v>
      </c>
      <c r="E1028" s="51">
        <v>16</v>
      </c>
      <c r="F1028" s="50">
        <v>18</v>
      </c>
      <c r="G1028" s="50">
        <v>21</v>
      </c>
      <c r="H1028" s="50">
        <v>0</v>
      </c>
      <c r="I1028" s="50">
        <v>0</v>
      </c>
      <c r="J1028" s="50">
        <v>0</v>
      </c>
      <c r="K1028" s="50" t="s">
        <v>113</v>
      </c>
    </row>
    <row r="1029" spans="1:11" s="7" customFormat="1" ht="15">
      <c r="A1029" s="52">
        <v>43663</v>
      </c>
      <c r="B1029" s="50" t="s">
        <v>219</v>
      </c>
      <c r="C1029" s="50">
        <v>3000</v>
      </c>
      <c r="D1029" s="50">
        <v>160</v>
      </c>
      <c r="E1029" s="51">
        <v>10</v>
      </c>
      <c r="F1029" s="50">
        <v>12.5</v>
      </c>
      <c r="G1029" s="50">
        <v>15</v>
      </c>
      <c r="H1029" s="50">
        <v>0</v>
      </c>
      <c r="I1029" s="50">
        <v>0</v>
      </c>
      <c r="J1029" s="50">
        <v>0</v>
      </c>
      <c r="K1029" s="50" t="s">
        <v>113</v>
      </c>
    </row>
    <row r="1030" spans="1:11" s="7" customFormat="1" ht="15">
      <c r="A1030" s="52">
        <v>43662</v>
      </c>
      <c r="B1030" s="50" t="s">
        <v>25</v>
      </c>
      <c r="C1030" s="50">
        <v>1061</v>
      </c>
      <c r="D1030" s="50">
        <v>470</v>
      </c>
      <c r="E1030" s="51">
        <v>14</v>
      </c>
      <c r="F1030" s="50">
        <v>16</v>
      </c>
      <c r="G1030" s="50">
        <v>19</v>
      </c>
      <c r="H1030" s="50">
        <v>0</v>
      </c>
      <c r="I1030" s="50">
        <v>0</v>
      </c>
      <c r="J1030" s="50">
        <v>0</v>
      </c>
      <c r="K1030" s="50" t="s">
        <v>114</v>
      </c>
    </row>
    <row r="1031" spans="1:11" s="7" customFormat="1" ht="15">
      <c r="A1031" s="52">
        <v>43662</v>
      </c>
      <c r="B1031" s="50" t="s">
        <v>220</v>
      </c>
      <c r="C1031" s="50">
        <v>3000</v>
      </c>
      <c r="D1031" s="50">
        <v>160</v>
      </c>
      <c r="E1031" s="51">
        <v>6.5</v>
      </c>
      <c r="F1031" s="50">
        <v>7.3</v>
      </c>
      <c r="G1031" s="50">
        <v>8.3000000000000007</v>
      </c>
      <c r="H1031" s="50">
        <v>2400</v>
      </c>
      <c r="I1031" s="50">
        <v>3000</v>
      </c>
      <c r="J1031" s="50">
        <v>5400</v>
      </c>
      <c r="K1031" s="50" t="s">
        <v>120</v>
      </c>
    </row>
    <row r="1032" spans="1:11" s="7" customFormat="1" ht="15">
      <c r="A1032" s="52">
        <v>43662</v>
      </c>
      <c r="B1032" s="50" t="s">
        <v>20</v>
      </c>
      <c r="C1032" s="50">
        <v>750</v>
      </c>
      <c r="D1032" s="50">
        <v>1080</v>
      </c>
      <c r="E1032" s="51">
        <v>25.5</v>
      </c>
      <c r="F1032" s="50">
        <v>27.5</v>
      </c>
      <c r="G1032" s="50">
        <v>30.5</v>
      </c>
      <c r="H1032" s="50">
        <v>0</v>
      </c>
      <c r="I1032" s="50">
        <v>0</v>
      </c>
      <c r="J1032" s="50">
        <v>-2250</v>
      </c>
      <c r="K1032" s="50" t="s">
        <v>122</v>
      </c>
    </row>
    <row r="1033" spans="1:11" s="7" customFormat="1" ht="15">
      <c r="A1033" s="52">
        <v>43661</v>
      </c>
      <c r="B1033" s="50" t="s">
        <v>39</v>
      </c>
      <c r="C1033" s="50">
        <v>900</v>
      </c>
      <c r="D1033" s="50">
        <v>640</v>
      </c>
      <c r="E1033" s="51">
        <v>20.5</v>
      </c>
      <c r="F1033" s="50">
        <v>22</v>
      </c>
      <c r="G1033" s="50">
        <v>24</v>
      </c>
      <c r="H1033" s="50">
        <v>0</v>
      </c>
      <c r="I1033" s="50">
        <v>0</v>
      </c>
      <c r="J1033" s="50">
        <v>-2250</v>
      </c>
      <c r="K1033" s="50" t="s">
        <v>122</v>
      </c>
    </row>
    <row r="1034" spans="1:11" s="7" customFormat="1" ht="15">
      <c r="A1034" s="52">
        <v>43658</v>
      </c>
      <c r="B1034" s="50" t="s">
        <v>29</v>
      </c>
      <c r="C1034" s="50">
        <v>1100</v>
      </c>
      <c r="D1034" s="50">
        <v>400</v>
      </c>
      <c r="E1034" s="51">
        <v>14</v>
      </c>
      <c r="F1034" s="50">
        <v>16</v>
      </c>
      <c r="G1034" s="50">
        <v>19</v>
      </c>
      <c r="H1034" s="50">
        <v>0</v>
      </c>
      <c r="I1034" s="50">
        <v>0</v>
      </c>
      <c r="J1034" s="50">
        <v>0</v>
      </c>
      <c r="K1034" s="50" t="s">
        <v>113</v>
      </c>
    </row>
    <row r="1035" spans="1:11" s="7" customFormat="1" ht="15">
      <c r="A1035" s="52">
        <v>43658</v>
      </c>
      <c r="B1035" s="50" t="s">
        <v>15</v>
      </c>
      <c r="C1035" s="50">
        <v>800</v>
      </c>
      <c r="D1035" s="50">
        <v>680</v>
      </c>
      <c r="E1035" s="51">
        <v>32</v>
      </c>
      <c r="F1035" s="50">
        <v>34</v>
      </c>
      <c r="G1035" s="50">
        <v>38</v>
      </c>
      <c r="H1035" s="50">
        <v>1600</v>
      </c>
      <c r="I1035" s="50">
        <v>0</v>
      </c>
      <c r="J1035" s="50">
        <v>1600</v>
      </c>
      <c r="K1035" s="50" t="s">
        <v>116</v>
      </c>
    </row>
    <row r="1036" spans="1:11" s="7" customFormat="1" ht="15">
      <c r="A1036" s="52">
        <v>43657</v>
      </c>
      <c r="B1036" s="50" t="s">
        <v>46</v>
      </c>
      <c r="C1036" s="50">
        <v>250</v>
      </c>
      <c r="D1036" s="50">
        <v>2600</v>
      </c>
      <c r="E1036" s="51">
        <v>70</v>
      </c>
      <c r="F1036" s="50">
        <v>75</v>
      </c>
      <c r="G1036" s="50">
        <v>82</v>
      </c>
      <c r="H1036" s="50">
        <v>1250</v>
      </c>
      <c r="I1036" s="50">
        <v>0</v>
      </c>
      <c r="J1036" s="50">
        <v>1250</v>
      </c>
      <c r="K1036" s="50" t="s">
        <v>116</v>
      </c>
    </row>
    <row r="1037" spans="1:11" s="7" customFormat="1" ht="15">
      <c r="A1037" s="52">
        <v>43657</v>
      </c>
      <c r="B1037" s="50" t="s">
        <v>130</v>
      </c>
      <c r="C1037" s="50">
        <v>400</v>
      </c>
      <c r="D1037" s="50">
        <v>1520</v>
      </c>
      <c r="E1037" s="51">
        <v>50.5</v>
      </c>
      <c r="F1037" s="50">
        <v>54.5</v>
      </c>
      <c r="G1037" s="50">
        <v>60.5</v>
      </c>
      <c r="H1037" s="50">
        <v>0</v>
      </c>
      <c r="I1037" s="50">
        <v>0</v>
      </c>
      <c r="J1037" s="50">
        <v>-2200</v>
      </c>
      <c r="K1037" s="50" t="s">
        <v>122</v>
      </c>
    </row>
    <row r="1038" spans="1:11" s="7" customFormat="1" ht="15">
      <c r="A1038" s="52">
        <v>43656</v>
      </c>
      <c r="B1038" s="50" t="s">
        <v>208</v>
      </c>
      <c r="C1038" s="50">
        <v>900</v>
      </c>
      <c r="D1038" s="50">
        <v>640</v>
      </c>
      <c r="E1038" s="51">
        <v>18</v>
      </c>
      <c r="F1038" s="50">
        <v>19.5</v>
      </c>
      <c r="G1038" s="50">
        <v>22</v>
      </c>
      <c r="H1038" s="50">
        <v>1350</v>
      </c>
      <c r="I1038" s="50">
        <v>2250</v>
      </c>
      <c r="J1038" s="50">
        <v>3600</v>
      </c>
      <c r="K1038" s="50" t="s">
        <v>120</v>
      </c>
    </row>
    <row r="1039" spans="1:11" s="7" customFormat="1" ht="15">
      <c r="A1039" s="52">
        <v>43655</v>
      </c>
      <c r="B1039" s="50" t="s">
        <v>140</v>
      </c>
      <c r="C1039" s="50">
        <v>2200</v>
      </c>
      <c r="D1039" s="50">
        <v>90</v>
      </c>
      <c r="E1039" s="51">
        <v>10</v>
      </c>
      <c r="F1039" s="50">
        <v>10.5</v>
      </c>
      <c r="G1039" s="50">
        <v>11</v>
      </c>
      <c r="H1039" s="50">
        <v>0</v>
      </c>
      <c r="I1039" s="50">
        <v>0</v>
      </c>
      <c r="J1039" s="50">
        <v>-2200</v>
      </c>
      <c r="K1039" s="54" t="s">
        <v>122</v>
      </c>
    </row>
    <row r="1040" spans="1:11" s="7" customFormat="1" ht="15">
      <c r="A1040" s="52">
        <v>43654</v>
      </c>
      <c r="B1040" s="50" t="s">
        <v>15</v>
      </c>
      <c r="C1040" s="50">
        <v>800</v>
      </c>
      <c r="D1040" s="50">
        <v>740</v>
      </c>
      <c r="E1040" s="51">
        <v>40</v>
      </c>
      <c r="F1040" s="50">
        <v>42</v>
      </c>
      <c r="G1040" s="50">
        <v>46</v>
      </c>
      <c r="H1040" s="50">
        <v>1600</v>
      </c>
      <c r="I1040" s="50">
        <v>0</v>
      </c>
      <c r="J1040" s="50">
        <v>1600</v>
      </c>
      <c r="K1040" s="50" t="s">
        <v>116</v>
      </c>
    </row>
    <row r="1041" spans="1:11" s="7" customFormat="1" ht="15">
      <c r="A1041" s="52">
        <v>43651</v>
      </c>
      <c r="B1041" s="50" t="s">
        <v>218</v>
      </c>
      <c r="C1041" s="50">
        <v>400</v>
      </c>
      <c r="D1041" s="50">
        <v>1500</v>
      </c>
      <c r="E1041" s="51">
        <v>53</v>
      </c>
      <c r="F1041" s="50">
        <v>56</v>
      </c>
      <c r="G1041" s="50">
        <v>60</v>
      </c>
      <c r="H1041" s="50">
        <v>1200</v>
      </c>
      <c r="I1041" s="50">
        <v>1600</v>
      </c>
      <c r="J1041" s="50">
        <v>2800</v>
      </c>
      <c r="K1041" s="50" t="s">
        <v>120</v>
      </c>
    </row>
    <row r="1042" spans="1:11" s="7" customFormat="1" ht="15">
      <c r="A1042" s="52">
        <v>43651</v>
      </c>
      <c r="B1042" s="55" t="s">
        <v>14</v>
      </c>
      <c r="C1042" s="55">
        <v>400</v>
      </c>
      <c r="D1042" s="55">
        <v>1500</v>
      </c>
      <c r="E1042" s="65">
        <v>29</v>
      </c>
      <c r="F1042" s="55">
        <v>33</v>
      </c>
      <c r="G1042" s="55">
        <v>40</v>
      </c>
      <c r="H1042" s="55">
        <v>1600</v>
      </c>
      <c r="I1042" s="55">
        <v>0</v>
      </c>
      <c r="J1042" s="55">
        <v>1600</v>
      </c>
      <c r="K1042" s="55" t="s">
        <v>116</v>
      </c>
    </row>
    <row r="1043" spans="1:11" s="7" customFormat="1" ht="15">
      <c r="A1043" s="66">
        <v>43650</v>
      </c>
      <c r="B1043" s="55" t="s">
        <v>15</v>
      </c>
      <c r="C1043" s="55">
        <v>800</v>
      </c>
      <c r="D1043" s="55">
        <v>700</v>
      </c>
      <c r="E1043" s="65">
        <v>50</v>
      </c>
      <c r="F1043" s="55">
        <v>52.5</v>
      </c>
      <c r="G1043" s="55">
        <v>56</v>
      </c>
      <c r="H1043" s="55">
        <v>2000</v>
      </c>
      <c r="I1043" s="55">
        <v>2800</v>
      </c>
      <c r="J1043" s="55">
        <v>4800</v>
      </c>
      <c r="K1043" s="55" t="s">
        <v>120</v>
      </c>
    </row>
    <row r="1044" spans="1:11" s="7" customFormat="1" ht="15">
      <c r="A1044" s="66">
        <v>43650</v>
      </c>
      <c r="B1044" s="55" t="s">
        <v>130</v>
      </c>
      <c r="C1044" s="55">
        <v>400</v>
      </c>
      <c r="D1044" s="55">
        <v>1440</v>
      </c>
      <c r="E1044" s="65">
        <v>52</v>
      </c>
      <c r="F1044" s="55">
        <v>55</v>
      </c>
      <c r="G1044" s="55">
        <v>60</v>
      </c>
      <c r="H1044" s="55">
        <v>1200</v>
      </c>
      <c r="I1044" s="55">
        <v>2000</v>
      </c>
      <c r="J1044" s="55">
        <v>3200</v>
      </c>
      <c r="K1044" s="55" t="s">
        <v>120</v>
      </c>
    </row>
    <row r="1045" spans="1:11" s="7" customFormat="1" ht="15">
      <c r="A1045" s="66">
        <v>43649</v>
      </c>
      <c r="B1045" s="55" t="s">
        <v>217</v>
      </c>
      <c r="C1045" s="55">
        <v>1200</v>
      </c>
      <c r="D1045" s="55">
        <v>470</v>
      </c>
      <c r="E1045" s="65">
        <v>18.5</v>
      </c>
      <c r="F1045" s="55">
        <v>20</v>
      </c>
      <c r="G1045" s="55">
        <v>22</v>
      </c>
      <c r="H1045" s="55">
        <v>0</v>
      </c>
      <c r="I1045" s="55">
        <v>0</v>
      </c>
      <c r="J1045" s="55">
        <v>0</v>
      </c>
      <c r="K1045" s="55" t="s">
        <v>113</v>
      </c>
    </row>
    <row r="1046" spans="1:11" s="7" customFormat="1" ht="15">
      <c r="A1046" s="66">
        <v>43649</v>
      </c>
      <c r="B1046" s="55" t="s">
        <v>185</v>
      </c>
      <c r="C1046" s="55">
        <v>1100</v>
      </c>
      <c r="D1046" s="55">
        <v>400</v>
      </c>
      <c r="E1046" s="65">
        <v>14</v>
      </c>
      <c r="F1046" s="55">
        <v>15.5</v>
      </c>
      <c r="G1046" s="55">
        <v>18</v>
      </c>
      <c r="H1046" s="55">
        <v>1650</v>
      </c>
      <c r="I1046" s="55">
        <v>0</v>
      </c>
      <c r="J1046" s="55">
        <v>1650</v>
      </c>
      <c r="K1046" s="55" t="s">
        <v>116</v>
      </c>
    </row>
    <row r="1047" spans="1:11" s="7" customFormat="1" ht="15">
      <c r="A1047" s="66">
        <v>43648</v>
      </c>
      <c r="B1047" s="55" t="s">
        <v>46</v>
      </c>
      <c r="C1047" s="55">
        <v>250</v>
      </c>
      <c r="D1047" s="55">
        <v>2600</v>
      </c>
      <c r="E1047" s="65">
        <v>80</v>
      </c>
      <c r="F1047" s="55">
        <v>85</v>
      </c>
      <c r="G1047" s="55">
        <v>95</v>
      </c>
      <c r="H1047" s="55">
        <v>1250</v>
      </c>
      <c r="I1047" s="55">
        <v>0</v>
      </c>
      <c r="J1047" s="55">
        <v>1250</v>
      </c>
      <c r="K1047" s="55" t="s">
        <v>116</v>
      </c>
    </row>
    <row r="1048" spans="1:11" s="7" customFormat="1" ht="15">
      <c r="A1048" s="66">
        <v>43647</v>
      </c>
      <c r="B1048" s="55" t="s">
        <v>213</v>
      </c>
      <c r="C1048" s="55">
        <v>200</v>
      </c>
      <c r="D1048" s="55">
        <v>2750</v>
      </c>
      <c r="E1048" s="65">
        <v>93</v>
      </c>
      <c r="F1048" s="55">
        <v>100</v>
      </c>
      <c r="G1048" s="55">
        <v>110</v>
      </c>
      <c r="H1048" s="55">
        <v>0</v>
      </c>
      <c r="I1048" s="55">
        <v>0</v>
      </c>
      <c r="J1048" s="55">
        <v>-18520</v>
      </c>
      <c r="K1048" s="55" t="s">
        <v>122</v>
      </c>
    </row>
    <row r="1049" spans="1:11" s="4" customFormat="1" ht="15">
      <c r="A1049" s="66">
        <v>43644</v>
      </c>
      <c r="B1049" s="55" t="s">
        <v>22</v>
      </c>
      <c r="C1049" s="55">
        <v>1200</v>
      </c>
      <c r="D1049" s="55">
        <v>800</v>
      </c>
      <c r="E1049" s="65">
        <v>28</v>
      </c>
      <c r="F1049" s="55">
        <v>29.5</v>
      </c>
      <c r="G1049" s="55">
        <v>31</v>
      </c>
      <c r="H1049" s="55">
        <v>600</v>
      </c>
      <c r="I1049" s="55">
        <v>0</v>
      </c>
      <c r="J1049" s="55">
        <v>600</v>
      </c>
      <c r="K1049" s="55" t="s">
        <v>216</v>
      </c>
    </row>
    <row r="1050" spans="1:11" s="4" customFormat="1" ht="15">
      <c r="A1050" s="66">
        <v>43643</v>
      </c>
      <c r="B1050" s="55" t="s">
        <v>208</v>
      </c>
      <c r="C1050" s="55">
        <v>600</v>
      </c>
      <c r="D1050" s="55">
        <v>940</v>
      </c>
      <c r="E1050" s="65">
        <v>31</v>
      </c>
      <c r="F1050" s="55">
        <v>33</v>
      </c>
      <c r="G1050" s="55">
        <v>36</v>
      </c>
      <c r="H1050" s="55">
        <v>0</v>
      </c>
      <c r="I1050" s="55">
        <v>0</v>
      </c>
      <c r="J1050" s="55">
        <v>-1800</v>
      </c>
      <c r="K1050" s="55" t="s">
        <v>122</v>
      </c>
    </row>
    <row r="1051" spans="1:11" s="4" customFormat="1" ht="15">
      <c r="A1051" s="66">
        <v>43643</v>
      </c>
      <c r="B1051" s="55" t="s">
        <v>39</v>
      </c>
      <c r="C1051" s="55">
        <v>600</v>
      </c>
      <c r="D1051" s="55">
        <v>950</v>
      </c>
      <c r="E1051" s="65">
        <v>9</v>
      </c>
      <c r="F1051" s="55">
        <v>11</v>
      </c>
      <c r="G1051" s="55">
        <v>14</v>
      </c>
      <c r="H1051" s="55">
        <v>1200</v>
      </c>
      <c r="I1051" s="55">
        <v>0</v>
      </c>
      <c r="J1051" s="55">
        <v>1200</v>
      </c>
      <c r="K1051" s="55" t="s">
        <v>116</v>
      </c>
    </row>
    <row r="1052" spans="1:11" s="4" customFormat="1" ht="15">
      <c r="A1052" s="66">
        <v>43642</v>
      </c>
      <c r="B1052" s="55" t="s">
        <v>29</v>
      </c>
      <c r="C1052" s="55">
        <v>1100</v>
      </c>
      <c r="D1052" s="55">
        <v>400</v>
      </c>
      <c r="E1052" s="65">
        <v>5</v>
      </c>
      <c r="F1052" s="55">
        <v>6.5</v>
      </c>
      <c r="G1052" s="55">
        <v>8</v>
      </c>
      <c r="H1052" s="55">
        <v>0</v>
      </c>
      <c r="I1052" s="55">
        <v>0</v>
      </c>
      <c r="J1052" s="55">
        <v>-2750</v>
      </c>
      <c r="K1052" s="55" t="s">
        <v>122</v>
      </c>
    </row>
    <row r="1053" spans="1:11" s="4" customFormat="1" ht="15">
      <c r="A1053" s="66">
        <v>43642</v>
      </c>
      <c r="B1053" s="55" t="s">
        <v>15</v>
      </c>
      <c r="C1053" s="55">
        <v>500</v>
      </c>
      <c r="D1053" s="55">
        <v>620</v>
      </c>
      <c r="E1053" s="65">
        <v>11</v>
      </c>
      <c r="F1053" s="55">
        <v>14</v>
      </c>
      <c r="G1053" s="55">
        <v>18</v>
      </c>
      <c r="H1053" s="55">
        <v>0</v>
      </c>
      <c r="I1053" s="55">
        <v>0</v>
      </c>
      <c r="J1053" s="55">
        <v>0</v>
      </c>
      <c r="K1053" s="55" t="s">
        <v>113</v>
      </c>
    </row>
    <row r="1054" spans="1:11" s="4" customFormat="1" ht="15">
      <c r="A1054" s="66">
        <v>43642</v>
      </c>
      <c r="B1054" s="55" t="s">
        <v>41</v>
      </c>
      <c r="C1054" s="55">
        <v>2100</v>
      </c>
      <c r="D1054" s="55">
        <v>295</v>
      </c>
      <c r="E1054" s="65">
        <v>4.4000000000000004</v>
      </c>
      <c r="F1054" s="55">
        <v>5</v>
      </c>
      <c r="G1054" s="55">
        <v>6</v>
      </c>
      <c r="H1054" s="55">
        <v>1260</v>
      </c>
      <c r="I1054" s="55">
        <v>0</v>
      </c>
      <c r="J1054" s="55">
        <v>1260</v>
      </c>
      <c r="K1054" s="55" t="s">
        <v>116</v>
      </c>
    </row>
    <row r="1055" spans="1:11" s="4" customFormat="1" ht="15">
      <c r="A1055" s="66">
        <v>43641</v>
      </c>
      <c r="B1055" s="55" t="s">
        <v>39</v>
      </c>
      <c r="C1055" s="55">
        <v>600</v>
      </c>
      <c r="D1055" s="55">
        <v>910</v>
      </c>
      <c r="E1055" s="65">
        <v>25</v>
      </c>
      <c r="F1055" s="55">
        <v>27</v>
      </c>
      <c r="G1055" s="55">
        <v>30</v>
      </c>
      <c r="H1055" s="55">
        <v>1200</v>
      </c>
      <c r="I1055" s="55">
        <v>1800</v>
      </c>
      <c r="J1055" s="55">
        <v>3000</v>
      </c>
      <c r="K1055" s="55" t="s">
        <v>120</v>
      </c>
    </row>
    <row r="1056" spans="1:11" s="4" customFormat="1" ht="15">
      <c r="A1056" s="66">
        <v>43640</v>
      </c>
      <c r="B1056" s="55" t="s">
        <v>176</v>
      </c>
      <c r="C1056" s="55">
        <v>300</v>
      </c>
      <c r="D1056" s="55">
        <v>1460</v>
      </c>
      <c r="E1056" s="65">
        <v>29</v>
      </c>
      <c r="F1056" s="55">
        <v>33</v>
      </c>
      <c r="G1056" s="55">
        <v>38</v>
      </c>
      <c r="H1056" s="55">
        <v>0</v>
      </c>
      <c r="I1056" s="55">
        <v>0</v>
      </c>
      <c r="J1056" s="55">
        <v>-1500</v>
      </c>
      <c r="K1056" s="55" t="s">
        <v>122</v>
      </c>
    </row>
    <row r="1057" spans="1:11" s="4" customFormat="1" ht="15">
      <c r="A1057" s="66">
        <v>43640</v>
      </c>
      <c r="B1057" s="55" t="s">
        <v>39</v>
      </c>
      <c r="C1057" s="55">
        <v>600</v>
      </c>
      <c r="D1057" s="55">
        <v>890</v>
      </c>
      <c r="E1057" s="65">
        <v>31</v>
      </c>
      <c r="F1057" s="55">
        <v>33</v>
      </c>
      <c r="G1057" s="55">
        <v>36</v>
      </c>
      <c r="H1057" s="55">
        <v>1200</v>
      </c>
      <c r="I1057" s="55">
        <v>0</v>
      </c>
      <c r="J1057" s="55">
        <v>1200</v>
      </c>
      <c r="K1057" s="55" t="s">
        <v>116</v>
      </c>
    </row>
    <row r="1058" spans="1:11" s="4" customFormat="1" ht="15">
      <c r="A1058" s="66">
        <v>43637</v>
      </c>
      <c r="B1058" s="55" t="s">
        <v>15</v>
      </c>
      <c r="C1058" s="55">
        <v>500</v>
      </c>
      <c r="D1058" s="55">
        <v>580</v>
      </c>
      <c r="E1058" s="65">
        <v>32</v>
      </c>
      <c r="F1058" s="55">
        <v>35</v>
      </c>
      <c r="G1058" s="55">
        <v>39</v>
      </c>
      <c r="H1058" s="55">
        <v>1500</v>
      </c>
      <c r="I1058" s="55">
        <v>2000</v>
      </c>
      <c r="J1058" s="55">
        <v>3500</v>
      </c>
      <c r="K1058" s="55" t="s">
        <v>120</v>
      </c>
    </row>
    <row r="1059" spans="1:11" s="4" customFormat="1" ht="15">
      <c r="A1059" s="66">
        <v>43636</v>
      </c>
      <c r="B1059" s="55" t="s">
        <v>130</v>
      </c>
      <c r="C1059" s="55">
        <v>300</v>
      </c>
      <c r="D1059" s="55">
        <v>1400</v>
      </c>
      <c r="E1059" s="65">
        <v>41</v>
      </c>
      <c r="F1059" s="55">
        <v>45</v>
      </c>
      <c r="G1059" s="55">
        <v>50</v>
      </c>
      <c r="H1059" s="55">
        <v>1200</v>
      </c>
      <c r="I1059" s="55">
        <v>1500</v>
      </c>
      <c r="J1059" s="55">
        <v>2700</v>
      </c>
      <c r="K1059" s="55" t="s">
        <v>120</v>
      </c>
    </row>
    <row r="1060" spans="1:11" s="4" customFormat="1" ht="15">
      <c r="A1060" s="66">
        <v>43636</v>
      </c>
      <c r="B1060" s="55" t="s">
        <v>14</v>
      </c>
      <c r="C1060" s="55">
        <v>400</v>
      </c>
      <c r="D1060" s="55">
        <v>1480</v>
      </c>
      <c r="E1060" s="65">
        <v>29</v>
      </c>
      <c r="F1060" s="55">
        <v>32</v>
      </c>
      <c r="G1060" s="55">
        <v>36</v>
      </c>
      <c r="H1060" s="55">
        <v>1200</v>
      </c>
      <c r="I1060" s="55">
        <v>0</v>
      </c>
      <c r="J1060" s="55">
        <v>1200</v>
      </c>
      <c r="K1060" s="55" t="s">
        <v>116</v>
      </c>
    </row>
    <row r="1061" spans="1:11" s="4" customFormat="1" ht="15">
      <c r="A1061" s="66">
        <v>43635</v>
      </c>
      <c r="B1061" s="55" t="s">
        <v>215</v>
      </c>
      <c r="C1061" s="55">
        <v>1061</v>
      </c>
      <c r="D1061" s="55">
        <v>490</v>
      </c>
      <c r="E1061" s="65">
        <v>10</v>
      </c>
      <c r="F1061" s="55">
        <v>11.5</v>
      </c>
      <c r="G1061" s="55">
        <v>13.5</v>
      </c>
      <c r="H1061" s="55">
        <v>1591.5</v>
      </c>
      <c r="I1061" s="55">
        <v>0</v>
      </c>
      <c r="J1061" s="55">
        <v>1591.5</v>
      </c>
      <c r="K1061" s="55" t="s">
        <v>116</v>
      </c>
    </row>
    <row r="1062" spans="1:11" s="7" customFormat="1" ht="15">
      <c r="A1062" s="66">
        <v>43635</v>
      </c>
      <c r="B1062" s="55" t="s">
        <v>215</v>
      </c>
      <c r="C1062" s="55">
        <v>1061</v>
      </c>
      <c r="D1062" s="55">
        <v>470</v>
      </c>
      <c r="E1062" s="65">
        <v>13</v>
      </c>
      <c r="F1062" s="55">
        <v>14.5</v>
      </c>
      <c r="G1062" s="55">
        <v>16</v>
      </c>
      <c r="H1062" s="55">
        <v>0</v>
      </c>
      <c r="I1062" s="55">
        <v>0</v>
      </c>
      <c r="J1062" s="55">
        <v>-3183</v>
      </c>
      <c r="K1062" s="55" t="s">
        <v>122</v>
      </c>
    </row>
    <row r="1063" spans="1:11" s="7" customFormat="1" ht="15">
      <c r="A1063" s="66">
        <v>43634</v>
      </c>
      <c r="B1063" s="55" t="s">
        <v>130</v>
      </c>
      <c r="C1063" s="55">
        <v>300</v>
      </c>
      <c r="D1063" s="55">
        <v>1420</v>
      </c>
      <c r="E1063" s="65">
        <v>40</v>
      </c>
      <c r="F1063" s="55">
        <v>44</v>
      </c>
      <c r="G1063" s="55">
        <v>48</v>
      </c>
      <c r="H1063" s="55">
        <v>1200</v>
      </c>
      <c r="I1063" s="55">
        <v>1200</v>
      </c>
      <c r="J1063" s="55">
        <v>2400</v>
      </c>
      <c r="K1063" s="55" t="s">
        <v>120</v>
      </c>
    </row>
    <row r="1064" spans="1:11" s="7" customFormat="1" ht="15">
      <c r="A1064" s="66">
        <v>43634</v>
      </c>
      <c r="B1064" s="55" t="s">
        <v>165</v>
      </c>
      <c r="C1064" s="55">
        <v>1500</v>
      </c>
      <c r="D1064" s="55">
        <v>265</v>
      </c>
      <c r="E1064" s="65">
        <v>7</v>
      </c>
      <c r="F1064" s="55">
        <v>8</v>
      </c>
      <c r="G1064" s="55">
        <v>10</v>
      </c>
      <c r="H1064" s="55">
        <v>1500</v>
      </c>
      <c r="I1064" s="55">
        <v>0</v>
      </c>
      <c r="J1064" s="55">
        <v>1500</v>
      </c>
      <c r="K1064" s="55" t="s">
        <v>116</v>
      </c>
    </row>
    <row r="1065" spans="1:11" s="7" customFormat="1" ht="15">
      <c r="A1065" s="66">
        <v>43633</v>
      </c>
      <c r="B1065" s="50" t="s">
        <v>206</v>
      </c>
      <c r="C1065" s="50">
        <v>1300</v>
      </c>
      <c r="D1065" s="50">
        <v>340</v>
      </c>
      <c r="E1065" s="51">
        <v>13</v>
      </c>
      <c r="F1065" s="50">
        <v>14</v>
      </c>
      <c r="G1065" s="50">
        <v>15</v>
      </c>
      <c r="H1065" s="50">
        <v>1300</v>
      </c>
      <c r="I1065" s="50">
        <v>1300</v>
      </c>
      <c r="J1065" s="50">
        <v>2600</v>
      </c>
      <c r="K1065" s="50" t="s">
        <v>120</v>
      </c>
    </row>
    <row r="1066" spans="1:11" s="7" customFormat="1" ht="15">
      <c r="A1066" s="52">
        <v>43630</v>
      </c>
      <c r="B1066" s="50" t="s">
        <v>173</v>
      </c>
      <c r="C1066" s="50">
        <v>2850</v>
      </c>
      <c r="D1066" s="50">
        <v>120</v>
      </c>
      <c r="E1066" s="51">
        <v>7.5</v>
      </c>
      <c r="F1066" s="50">
        <v>8.5</v>
      </c>
      <c r="G1066" s="50">
        <v>10</v>
      </c>
      <c r="H1066" s="50">
        <v>2850</v>
      </c>
      <c r="I1066" s="50">
        <v>4275</v>
      </c>
      <c r="J1066" s="50">
        <v>7125</v>
      </c>
      <c r="K1066" s="50" t="s">
        <v>120</v>
      </c>
    </row>
    <row r="1067" spans="1:11" s="7" customFormat="1" ht="15">
      <c r="A1067" s="52">
        <v>43629</v>
      </c>
      <c r="B1067" s="50" t="s">
        <v>22</v>
      </c>
      <c r="C1067" s="50">
        <v>1200</v>
      </c>
      <c r="D1067" s="50">
        <v>810</v>
      </c>
      <c r="E1067" s="51">
        <v>22.5</v>
      </c>
      <c r="F1067" s="50">
        <v>24</v>
      </c>
      <c r="G1067" s="50">
        <v>26</v>
      </c>
      <c r="H1067" s="50">
        <v>600</v>
      </c>
      <c r="I1067" s="50">
        <v>0</v>
      </c>
      <c r="J1067" s="50">
        <v>600</v>
      </c>
      <c r="K1067" s="50" t="s">
        <v>214</v>
      </c>
    </row>
    <row r="1068" spans="1:11" s="4" customFormat="1" ht="15">
      <c r="A1068" s="52">
        <v>43629</v>
      </c>
      <c r="B1068" s="50" t="s">
        <v>25</v>
      </c>
      <c r="C1068" s="50">
        <v>1061</v>
      </c>
      <c r="D1068" s="50">
        <v>500</v>
      </c>
      <c r="E1068" s="51">
        <v>17</v>
      </c>
      <c r="F1068" s="50">
        <v>18.5</v>
      </c>
      <c r="G1068" s="50">
        <v>21</v>
      </c>
      <c r="H1068" s="50">
        <v>0</v>
      </c>
      <c r="I1068" s="50">
        <v>0</v>
      </c>
      <c r="J1068" s="50">
        <v>0</v>
      </c>
      <c r="K1068" s="50" t="s">
        <v>113</v>
      </c>
    </row>
    <row r="1069" spans="1:11" s="4" customFormat="1" ht="15">
      <c r="A1069" s="52">
        <v>43628</v>
      </c>
      <c r="B1069" s="50" t="s">
        <v>43</v>
      </c>
      <c r="C1069" s="50">
        <v>700</v>
      </c>
      <c r="D1069" s="50">
        <v>1100</v>
      </c>
      <c r="E1069" s="51">
        <v>29</v>
      </c>
      <c r="F1069" s="50">
        <v>31</v>
      </c>
      <c r="G1069" s="50">
        <v>35</v>
      </c>
      <c r="H1069" s="50">
        <v>1400</v>
      </c>
      <c r="I1069" s="50">
        <v>0</v>
      </c>
      <c r="J1069" s="50">
        <v>1400</v>
      </c>
      <c r="K1069" s="50" t="s">
        <v>116</v>
      </c>
    </row>
    <row r="1070" spans="1:11" s="4" customFormat="1" ht="15">
      <c r="A1070" s="52">
        <v>43627</v>
      </c>
      <c r="B1070" s="50" t="s">
        <v>213</v>
      </c>
      <c r="C1070" s="50">
        <v>200</v>
      </c>
      <c r="D1070" s="50">
        <v>2950</v>
      </c>
      <c r="E1070" s="51">
        <v>80</v>
      </c>
      <c r="F1070" s="50">
        <v>90</v>
      </c>
      <c r="G1070" s="50">
        <v>100</v>
      </c>
      <c r="H1070" s="50">
        <v>2000</v>
      </c>
      <c r="I1070" s="50">
        <v>2000</v>
      </c>
      <c r="J1070" s="50">
        <v>4000</v>
      </c>
      <c r="K1070" s="50" t="s">
        <v>120</v>
      </c>
    </row>
    <row r="1071" spans="1:11" s="4" customFormat="1" ht="15">
      <c r="A1071" s="52">
        <v>43626</v>
      </c>
      <c r="B1071" s="50" t="s">
        <v>185</v>
      </c>
      <c r="C1071" s="50">
        <v>300</v>
      </c>
      <c r="D1071" s="50">
        <v>400</v>
      </c>
      <c r="E1071" s="51">
        <v>14</v>
      </c>
      <c r="F1071" s="50">
        <v>15</v>
      </c>
      <c r="G1071" s="50">
        <v>16.5</v>
      </c>
      <c r="H1071" s="50">
        <v>0</v>
      </c>
      <c r="I1071" s="50">
        <v>0</v>
      </c>
      <c r="J1071" s="50">
        <v>-600</v>
      </c>
      <c r="K1071" s="50" t="s">
        <v>122</v>
      </c>
    </row>
    <row r="1072" spans="1:11" s="4" customFormat="1" ht="15">
      <c r="A1072" s="52">
        <v>43623</v>
      </c>
      <c r="B1072" s="50" t="s">
        <v>130</v>
      </c>
      <c r="C1072" s="50">
        <v>300</v>
      </c>
      <c r="D1072" s="50">
        <v>1500</v>
      </c>
      <c r="E1072" s="51">
        <v>58</v>
      </c>
      <c r="F1072" s="50">
        <v>63</v>
      </c>
      <c r="G1072" s="50">
        <v>69</v>
      </c>
      <c r="H1072" s="50">
        <v>7500</v>
      </c>
      <c r="I1072" s="50">
        <v>9000</v>
      </c>
      <c r="J1072" s="50">
        <v>16500</v>
      </c>
      <c r="K1072" s="50" t="s">
        <v>120</v>
      </c>
    </row>
    <row r="1073" spans="1:11" s="4" customFormat="1" ht="15">
      <c r="A1073" s="52">
        <v>43623</v>
      </c>
      <c r="B1073" s="50" t="s">
        <v>176</v>
      </c>
      <c r="C1073" s="50">
        <v>300</v>
      </c>
      <c r="D1073" s="50">
        <v>1540</v>
      </c>
      <c r="E1073" s="51">
        <v>53</v>
      </c>
      <c r="F1073" s="50">
        <v>58</v>
      </c>
      <c r="G1073" s="50">
        <v>65</v>
      </c>
      <c r="H1073" s="50">
        <v>1500</v>
      </c>
      <c r="I1073" s="50">
        <v>0</v>
      </c>
      <c r="J1073" s="50">
        <v>1500</v>
      </c>
      <c r="K1073" s="50" t="s">
        <v>116</v>
      </c>
    </row>
    <row r="1074" spans="1:11" s="4" customFormat="1" ht="15">
      <c r="A1074" s="52">
        <v>43622</v>
      </c>
      <c r="B1074" s="50" t="s">
        <v>164</v>
      </c>
      <c r="C1074" s="50">
        <v>300</v>
      </c>
      <c r="D1074" s="50">
        <v>1820</v>
      </c>
      <c r="E1074" s="51">
        <v>38</v>
      </c>
      <c r="F1074" s="50">
        <v>43</v>
      </c>
      <c r="G1074" s="50">
        <v>49</v>
      </c>
      <c r="H1074" s="50">
        <v>1500</v>
      </c>
      <c r="I1074" s="50">
        <v>0</v>
      </c>
      <c r="J1074" s="50">
        <v>1500</v>
      </c>
      <c r="K1074" s="50" t="s">
        <v>116</v>
      </c>
    </row>
    <row r="1075" spans="1:11" s="4" customFormat="1" ht="15">
      <c r="A1075" s="52">
        <v>43622</v>
      </c>
      <c r="B1075" s="50" t="s">
        <v>133</v>
      </c>
      <c r="C1075" s="50">
        <v>600</v>
      </c>
      <c r="D1075" s="50">
        <v>1400</v>
      </c>
      <c r="E1075" s="51">
        <v>21.5</v>
      </c>
      <c r="F1075" s="50">
        <v>23.5</v>
      </c>
      <c r="G1075" s="50">
        <v>26.5</v>
      </c>
      <c r="H1075" s="50">
        <v>1200</v>
      </c>
      <c r="I1075" s="50">
        <v>0</v>
      </c>
      <c r="J1075" s="50">
        <v>1200</v>
      </c>
      <c r="K1075" s="50" t="s">
        <v>116</v>
      </c>
    </row>
    <row r="1076" spans="1:11" s="4" customFormat="1" ht="15">
      <c r="A1076" s="52">
        <v>43620</v>
      </c>
      <c r="B1076" s="50" t="s">
        <v>131</v>
      </c>
      <c r="C1076" s="50">
        <v>600</v>
      </c>
      <c r="D1076" s="50">
        <v>1140</v>
      </c>
      <c r="E1076" s="51">
        <v>40</v>
      </c>
      <c r="F1076" s="50">
        <v>43</v>
      </c>
      <c r="G1076" s="50">
        <v>48</v>
      </c>
      <c r="H1076" s="50">
        <v>1800</v>
      </c>
      <c r="I1076" s="50">
        <v>0</v>
      </c>
      <c r="J1076" s="50">
        <v>1800</v>
      </c>
      <c r="K1076" s="50" t="s">
        <v>116</v>
      </c>
    </row>
    <row r="1077" spans="1:11" s="4" customFormat="1" ht="15">
      <c r="A1077" s="52">
        <v>43619</v>
      </c>
      <c r="B1077" s="50" t="s">
        <v>41</v>
      </c>
      <c r="C1077" s="50">
        <v>2100</v>
      </c>
      <c r="D1077" s="50">
        <v>330</v>
      </c>
      <c r="E1077" s="51">
        <v>10.199999999999999</v>
      </c>
      <c r="F1077" s="50">
        <v>10.7</v>
      </c>
      <c r="G1077" s="50">
        <v>11.2</v>
      </c>
      <c r="H1077" s="50">
        <v>0</v>
      </c>
      <c r="I1077" s="50">
        <v>0</v>
      </c>
      <c r="J1077" s="50">
        <v>-2100</v>
      </c>
      <c r="K1077" s="50" t="s">
        <v>122</v>
      </c>
    </row>
    <row r="1078" spans="1:11" s="4" customFormat="1" ht="15">
      <c r="A1078" s="52">
        <v>43616</v>
      </c>
      <c r="B1078" s="50" t="s">
        <v>171</v>
      </c>
      <c r="C1078" s="50">
        <v>600</v>
      </c>
      <c r="D1078" s="50">
        <v>1420</v>
      </c>
      <c r="E1078" s="51">
        <v>34</v>
      </c>
      <c r="F1078" s="50">
        <v>37</v>
      </c>
      <c r="G1078" s="50">
        <v>41</v>
      </c>
      <c r="H1078" s="50">
        <v>1800</v>
      </c>
      <c r="I1078" s="50">
        <v>0</v>
      </c>
      <c r="J1078" s="50">
        <v>1800</v>
      </c>
      <c r="K1078" s="50" t="s">
        <v>116</v>
      </c>
    </row>
    <row r="1079" spans="1:11" s="4" customFormat="1" ht="15">
      <c r="A1079" s="52">
        <v>43616</v>
      </c>
      <c r="B1079" s="50" t="s">
        <v>135</v>
      </c>
      <c r="C1079" s="50">
        <v>250</v>
      </c>
      <c r="D1079" s="50">
        <v>2100</v>
      </c>
      <c r="E1079" s="51">
        <v>25</v>
      </c>
      <c r="F1079" s="50">
        <v>30</v>
      </c>
      <c r="G1079" s="50">
        <v>36</v>
      </c>
      <c r="H1079" s="50">
        <v>0</v>
      </c>
      <c r="I1079" s="50">
        <v>0</v>
      </c>
      <c r="J1079" s="50">
        <v>-1250</v>
      </c>
      <c r="K1079" s="50" t="s">
        <v>122</v>
      </c>
    </row>
    <row r="1080" spans="1:11" s="4" customFormat="1" ht="15">
      <c r="A1080" s="52">
        <v>43614</v>
      </c>
      <c r="B1080" s="50" t="s">
        <v>43</v>
      </c>
      <c r="C1080" s="50">
        <v>700</v>
      </c>
      <c r="D1080" s="50">
        <v>1080</v>
      </c>
      <c r="E1080" s="51">
        <v>17</v>
      </c>
      <c r="F1080" s="50">
        <v>19</v>
      </c>
      <c r="G1080" s="50">
        <v>22</v>
      </c>
      <c r="H1080" s="50">
        <v>0</v>
      </c>
      <c r="I1080" s="50">
        <v>0</v>
      </c>
      <c r="J1080" s="50">
        <v>0</v>
      </c>
      <c r="K1080" s="50" t="s">
        <v>113</v>
      </c>
    </row>
    <row r="1081" spans="1:11" s="4" customFormat="1" ht="15">
      <c r="A1081" s="52">
        <v>43614</v>
      </c>
      <c r="B1081" s="50" t="s">
        <v>210</v>
      </c>
      <c r="C1081" s="50">
        <v>1400</v>
      </c>
      <c r="D1081" s="50">
        <v>680</v>
      </c>
      <c r="E1081" s="51">
        <v>12</v>
      </c>
      <c r="F1081" s="50">
        <v>13</v>
      </c>
      <c r="G1081" s="50">
        <v>14</v>
      </c>
      <c r="H1081" s="50">
        <v>0</v>
      </c>
      <c r="I1081" s="50">
        <v>0</v>
      </c>
      <c r="J1081" s="50">
        <v>0</v>
      </c>
      <c r="K1081" s="50" t="s">
        <v>113</v>
      </c>
    </row>
    <row r="1082" spans="1:11" s="4" customFormat="1" ht="15">
      <c r="A1082" s="52">
        <v>43613</v>
      </c>
      <c r="B1082" s="50" t="s">
        <v>162</v>
      </c>
      <c r="C1082" s="50">
        <v>600</v>
      </c>
      <c r="D1082" s="50">
        <v>1640</v>
      </c>
      <c r="E1082" s="51">
        <v>48</v>
      </c>
      <c r="F1082" s="50">
        <v>50</v>
      </c>
      <c r="G1082" s="50">
        <v>52</v>
      </c>
      <c r="H1082" s="50">
        <v>1200</v>
      </c>
      <c r="I1082" s="50">
        <v>1200</v>
      </c>
      <c r="J1082" s="50">
        <v>2400</v>
      </c>
      <c r="K1082" s="50" t="s">
        <v>120</v>
      </c>
    </row>
    <row r="1083" spans="1:11" s="4" customFormat="1" ht="15">
      <c r="A1083" s="52">
        <v>43612</v>
      </c>
      <c r="B1083" s="50" t="s">
        <v>20</v>
      </c>
      <c r="C1083" s="50">
        <v>750</v>
      </c>
      <c r="D1083" s="50">
        <v>1200</v>
      </c>
      <c r="E1083" s="51">
        <v>16</v>
      </c>
      <c r="F1083" s="50">
        <v>18</v>
      </c>
      <c r="G1083" s="50">
        <v>21</v>
      </c>
      <c r="H1083" s="50">
        <v>0</v>
      </c>
      <c r="I1083" s="50">
        <v>0</v>
      </c>
      <c r="J1083" s="50">
        <v>0</v>
      </c>
      <c r="K1083" s="50" t="s">
        <v>113</v>
      </c>
    </row>
    <row r="1084" spans="1:11" s="4" customFormat="1" ht="15">
      <c r="A1084" s="52">
        <v>43609</v>
      </c>
      <c r="B1084" s="50" t="s">
        <v>130</v>
      </c>
      <c r="C1084" s="50">
        <v>300</v>
      </c>
      <c r="D1084" s="50">
        <v>1600</v>
      </c>
      <c r="E1084" s="51">
        <v>70</v>
      </c>
      <c r="F1084" s="50">
        <v>73</v>
      </c>
      <c r="G1084" s="50">
        <v>76</v>
      </c>
      <c r="H1084" s="50">
        <v>900</v>
      </c>
      <c r="I1084" s="50">
        <v>0</v>
      </c>
      <c r="J1084" s="50">
        <v>900</v>
      </c>
      <c r="K1084" s="50" t="s">
        <v>116</v>
      </c>
    </row>
    <row r="1085" spans="1:11" s="4" customFormat="1" ht="15">
      <c r="A1085" s="52">
        <v>43608</v>
      </c>
      <c r="B1085" s="50" t="s">
        <v>178</v>
      </c>
      <c r="C1085" s="50">
        <v>2000</v>
      </c>
      <c r="D1085" s="50">
        <v>175</v>
      </c>
      <c r="E1085" s="51">
        <v>8</v>
      </c>
      <c r="F1085" s="50">
        <v>9</v>
      </c>
      <c r="G1085" s="50">
        <v>10</v>
      </c>
      <c r="H1085" s="50">
        <v>0</v>
      </c>
      <c r="I1085" s="50">
        <v>0</v>
      </c>
      <c r="J1085" s="50">
        <v>3000</v>
      </c>
      <c r="K1085" s="50" t="s">
        <v>122</v>
      </c>
    </row>
    <row r="1086" spans="1:11" s="7" customFormat="1" ht="15">
      <c r="A1086" s="52">
        <v>43607</v>
      </c>
      <c r="B1086" s="50" t="s">
        <v>23</v>
      </c>
      <c r="C1086" s="50">
        <v>500</v>
      </c>
      <c r="D1086" s="50">
        <v>2150</v>
      </c>
      <c r="E1086" s="51">
        <v>66</v>
      </c>
      <c r="F1086" s="50">
        <v>70</v>
      </c>
      <c r="G1086" s="50">
        <v>75</v>
      </c>
      <c r="H1086" s="50">
        <v>0</v>
      </c>
      <c r="I1086" s="50">
        <v>0</v>
      </c>
      <c r="J1086" s="50">
        <v>0</v>
      </c>
      <c r="K1086" s="50" t="s">
        <v>113</v>
      </c>
    </row>
    <row r="1087" spans="1:11" s="7" customFormat="1" ht="15">
      <c r="A1087" s="52">
        <v>43606</v>
      </c>
      <c r="B1087" s="50" t="s">
        <v>15</v>
      </c>
      <c r="C1087" s="50">
        <v>500</v>
      </c>
      <c r="D1087" s="50">
        <v>820</v>
      </c>
      <c r="E1087" s="51">
        <v>54</v>
      </c>
      <c r="F1087" s="50">
        <v>56</v>
      </c>
      <c r="G1087" s="50">
        <v>58</v>
      </c>
      <c r="H1087" s="50">
        <v>0</v>
      </c>
      <c r="I1087" s="50">
        <v>0</v>
      </c>
      <c r="J1087" s="50">
        <v>-2000</v>
      </c>
      <c r="K1087" s="50" t="s">
        <v>209</v>
      </c>
    </row>
    <row r="1088" spans="1:11" s="7" customFormat="1" ht="15">
      <c r="A1088" s="52">
        <v>43606</v>
      </c>
      <c r="B1088" s="50" t="s">
        <v>208</v>
      </c>
      <c r="C1088" s="50">
        <v>600</v>
      </c>
      <c r="D1088" s="50">
        <v>970</v>
      </c>
      <c r="E1088" s="51">
        <v>36</v>
      </c>
      <c r="F1088" s="50">
        <v>39</v>
      </c>
      <c r="G1088" s="50">
        <v>42</v>
      </c>
      <c r="H1088" s="50">
        <v>1800</v>
      </c>
      <c r="I1088" s="50">
        <v>0</v>
      </c>
      <c r="J1088" s="50">
        <v>1800</v>
      </c>
      <c r="K1088" s="50" t="s">
        <v>116</v>
      </c>
    </row>
    <row r="1089" spans="1:11" s="7" customFormat="1" ht="15">
      <c r="A1089" s="52">
        <v>43605</v>
      </c>
      <c r="B1089" s="50" t="s">
        <v>15</v>
      </c>
      <c r="C1089" s="50">
        <v>500</v>
      </c>
      <c r="D1089" s="50">
        <v>760</v>
      </c>
      <c r="E1089" s="51">
        <v>45</v>
      </c>
      <c r="F1089" s="50">
        <v>47</v>
      </c>
      <c r="G1089" s="50">
        <v>49</v>
      </c>
      <c r="H1089" s="50">
        <v>1000</v>
      </c>
      <c r="I1089" s="50">
        <v>1000</v>
      </c>
      <c r="J1089" s="50">
        <v>2000</v>
      </c>
      <c r="K1089" s="50" t="s">
        <v>120</v>
      </c>
    </row>
    <row r="1090" spans="1:11" s="7" customFormat="1" ht="15">
      <c r="A1090" s="52">
        <v>43605</v>
      </c>
      <c r="B1090" s="50" t="s">
        <v>33</v>
      </c>
      <c r="C1090" s="50">
        <v>500</v>
      </c>
      <c r="D1090" s="50">
        <v>720</v>
      </c>
      <c r="E1090" s="51">
        <v>47</v>
      </c>
      <c r="F1090" s="50">
        <v>49</v>
      </c>
      <c r="G1090" s="50">
        <v>51</v>
      </c>
      <c r="H1090" s="50">
        <v>0</v>
      </c>
      <c r="I1090" s="50">
        <v>0</v>
      </c>
      <c r="J1090" s="50">
        <v>-1750</v>
      </c>
      <c r="K1090" s="50" t="s">
        <v>122</v>
      </c>
    </row>
    <row r="1091" spans="1:11" s="7" customFormat="1" ht="15">
      <c r="A1091" s="52">
        <v>43602</v>
      </c>
      <c r="B1091" s="50" t="s">
        <v>140</v>
      </c>
      <c r="C1091" s="50">
        <v>1750</v>
      </c>
      <c r="D1091" s="50">
        <v>140</v>
      </c>
      <c r="E1091" s="51">
        <v>15.5</v>
      </c>
      <c r="F1091" s="50">
        <v>16.5</v>
      </c>
      <c r="G1091" s="50">
        <v>18.5</v>
      </c>
      <c r="H1091" s="50">
        <v>0</v>
      </c>
      <c r="I1091" s="50">
        <v>0</v>
      </c>
      <c r="J1091" s="50">
        <v>0</v>
      </c>
      <c r="K1091" s="50" t="s">
        <v>113</v>
      </c>
    </row>
    <row r="1092" spans="1:11" s="7" customFormat="1" ht="15">
      <c r="A1092" s="52">
        <v>43602</v>
      </c>
      <c r="B1092" s="50" t="s">
        <v>33</v>
      </c>
      <c r="C1092" s="50">
        <v>500</v>
      </c>
      <c r="D1092" s="50">
        <v>680</v>
      </c>
      <c r="E1092" s="51">
        <v>42</v>
      </c>
      <c r="F1092" s="50">
        <v>44</v>
      </c>
      <c r="G1092" s="50">
        <v>46</v>
      </c>
      <c r="H1092" s="50">
        <v>0</v>
      </c>
      <c r="I1092" s="50">
        <v>0</v>
      </c>
      <c r="J1092" s="50">
        <v>0</v>
      </c>
      <c r="K1092" s="50" t="s">
        <v>113</v>
      </c>
    </row>
    <row r="1093" spans="1:11" s="7" customFormat="1" ht="15">
      <c r="A1093" s="52">
        <v>43601</v>
      </c>
      <c r="B1093" s="50" t="s">
        <v>207</v>
      </c>
      <c r="C1093" s="50">
        <v>1100</v>
      </c>
      <c r="D1093" s="50">
        <v>420</v>
      </c>
      <c r="E1093" s="51">
        <v>24</v>
      </c>
      <c r="F1093" s="50">
        <v>25</v>
      </c>
      <c r="G1093" s="50">
        <v>26</v>
      </c>
      <c r="H1093" s="50">
        <v>1100</v>
      </c>
      <c r="I1093" s="50">
        <v>1100</v>
      </c>
      <c r="J1093" s="50">
        <v>2200</v>
      </c>
      <c r="K1093" s="50" t="s">
        <v>115</v>
      </c>
    </row>
    <row r="1094" spans="1:11" s="7" customFormat="1" ht="15">
      <c r="A1094" s="52">
        <v>43601</v>
      </c>
      <c r="B1094" s="50" t="s">
        <v>206</v>
      </c>
      <c r="C1094" s="50">
        <v>1300</v>
      </c>
      <c r="D1094" s="50">
        <v>330</v>
      </c>
      <c r="E1094" s="51">
        <v>30</v>
      </c>
      <c r="F1094" s="50">
        <v>31</v>
      </c>
      <c r="G1094" s="50">
        <v>32</v>
      </c>
      <c r="H1094" s="50">
        <v>1300</v>
      </c>
      <c r="I1094" s="50">
        <v>1300</v>
      </c>
      <c r="J1094" s="50">
        <v>2600</v>
      </c>
      <c r="K1094" s="50" t="s">
        <v>120</v>
      </c>
    </row>
    <row r="1095" spans="1:11" s="7" customFormat="1" ht="15">
      <c r="A1095" s="52">
        <v>43600</v>
      </c>
      <c r="B1095" s="50" t="s">
        <v>161</v>
      </c>
      <c r="C1095" s="50">
        <v>2667</v>
      </c>
      <c r="D1095" s="50">
        <v>345</v>
      </c>
      <c r="E1095" s="51">
        <v>12</v>
      </c>
      <c r="F1095" s="50">
        <v>13</v>
      </c>
      <c r="G1095" s="50">
        <v>14</v>
      </c>
      <c r="H1095" s="50">
        <v>2667</v>
      </c>
      <c r="I1095" s="50">
        <v>0</v>
      </c>
      <c r="J1095" s="50">
        <v>2667</v>
      </c>
      <c r="K1095" s="50" t="s">
        <v>116</v>
      </c>
    </row>
    <row r="1096" spans="1:11" s="7" customFormat="1" ht="15">
      <c r="A1096" s="52">
        <v>43600</v>
      </c>
      <c r="B1096" s="50" t="s">
        <v>205</v>
      </c>
      <c r="C1096" s="50">
        <v>600</v>
      </c>
      <c r="D1096" s="50">
        <v>1620</v>
      </c>
      <c r="E1096" s="51">
        <v>73</v>
      </c>
      <c r="F1096" s="50">
        <v>75</v>
      </c>
      <c r="G1096" s="50">
        <v>77</v>
      </c>
      <c r="H1096" s="50">
        <v>0</v>
      </c>
      <c r="I1096" s="50">
        <v>0</v>
      </c>
      <c r="J1096" s="50">
        <v>0</v>
      </c>
      <c r="K1096" s="50" t="s">
        <v>113</v>
      </c>
    </row>
    <row r="1097" spans="1:11" s="7" customFormat="1" ht="15">
      <c r="A1097" s="52">
        <v>43600</v>
      </c>
      <c r="B1097" s="50" t="s">
        <v>10</v>
      </c>
      <c r="C1097" s="50">
        <v>1300</v>
      </c>
      <c r="D1097" s="50">
        <v>340</v>
      </c>
      <c r="E1097" s="51">
        <v>28</v>
      </c>
      <c r="F1097" s="50">
        <v>30</v>
      </c>
      <c r="G1097" s="50">
        <v>33</v>
      </c>
      <c r="H1097" s="50">
        <v>0</v>
      </c>
      <c r="I1097" s="50">
        <v>0</v>
      </c>
      <c r="J1097" s="50">
        <v>0</v>
      </c>
      <c r="K1097" s="50" t="s">
        <v>113</v>
      </c>
    </row>
    <row r="1098" spans="1:11" s="7" customFormat="1" ht="15">
      <c r="A1098" s="52">
        <v>43599</v>
      </c>
      <c r="B1098" s="50" t="s">
        <v>13</v>
      </c>
      <c r="C1098" s="50">
        <v>750</v>
      </c>
      <c r="D1098" s="50">
        <v>1140</v>
      </c>
      <c r="E1098" s="51">
        <v>38</v>
      </c>
      <c r="F1098" s="50">
        <v>40</v>
      </c>
      <c r="G1098" s="50">
        <v>42</v>
      </c>
      <c r="H1098" s="50">
        <v>750</v>
      </c>
      <c r="I1098" s="50">
        <v>750</v>
      </c>
      <c r="J1098" s="50">
        <v>1500</v>
      </c>
      <c r="K1098" s="50" t="s">
        <v>120</v>
      </c>
    </row>
    <row r="1099" spans="1:11" s="7" customFormat="1" ht="15">
      <c r="A1099" s="52">
        <v>43598</v>
      </c>
      <c r="B1099" s="50" t="s">
        <v>49</v>
      </c>
      <c r="C1099" s="50">
        <v>1500</v>
      </c>
      <c r="D1099" s="50">
        <v>350</v>
      </c>
      <c r="E1099" s="51">
        <v>17</v>
      </c>
      <c r="F1099" s="50">
        <v>18</v>
      </c>
      <c r="G1099" s="50">
        <v>19</v>
      </c>
      <c r="H1099" s="50">
        <v>0</v>
      </c>
      <c r="I1099" s="50">
        <v>0</v>
      </c>
      <c r="J1099" s="50">
        <v>-3000</v>
      </c>
      <c r="K1099" s="50" t="s">
        <v>122</v>
      </c>
    </row>
    <row r="1100" spans="1:11" s="7" customFormat="1" ht="15">
      <c r="A1100" s="52">
        <v>43598</v>
      </c>
      <c r="B1100" s="50" t="s">
        <v>43</v>
      </c>
      <c r="C1100" s="50">
        <v>700</v>
      </c>
      <c r="D1100" s="50">
        <v>1080</v>
      </c>
      <c r="E1100" s="51">
        <v>32</v>
      </c>
      <c r="F1100" s="50">
        <v>33.5</v>
      </c>
      <c r="G1100" s="50">
        <v>35</v>
      </c>
      <c r="H1100" s="50">
        <v>1050</v>
      </c>
      <c r="I1100" s="50">
        <v>1050</v>
      </c>
      <c r="J1100" s="50">
        <v>2100</v>
      </c>
      <c r="K1100" s="50" t="s">
        <v>120</v>
      </c>
    </row>
    <row r="1101" spans="1:11" s="7" customFormat="1" ht="15">
      <c r="A1101" s="52">
        <v>43595</v>
      </c>
      <c r="B1101" s="50" t="s">
        <v>10</v>
      </c>
      <c r="C1101" s="50">
        <v>1300</v>
      </c>
      <c r="D1101" s="50">
        <v>360</v>
      </c>
      <c r="E1101" s="51">
        <v>31.5</v>
      </c>
      <c r="F1101" s="50">
        <v>32.5</v>
      </c>
      <c r="G1101" s="50">
        <v>33.5</v>
      </c>
      <c r="H1101" s="50">
        <v>1300</v>
      </c>
      <c r="I1101" s="50">
        <v>0</v>
      </c>
      <c r="J1101" s="50">
        <v>1300</v>
      </c>
      <c r="K1101" s="50" t="s">
        <v>116</v>
      </c>
    </row>
    <row r="1102" spans="1:11" s="7" customFormat="1" ht="15">
      <c r="A1102" s="52">
        <v>43595</v>
      </c>
      <c r="B1102" s="50" t="s">
        <v>171</v>
      </c>
      <c r="C1102" s="50">
        <v>600</v>
      </c>
      <c r="D1102" s="50">
        <v>1380</v>
      </c>
      <c r="E1102" s="51">
        <v>56</v>
      </c>
      <c r="F1102" s="50">
        <v>59</v>
      </c>
      <c r="G1102" s="50">
        <v>52</v>
      </c>
      <c r="H1102" s="50">
        <v>0</v>
      </c>
      <c r="I1102" s="50">
        <v>0</v>
      </c>
      <c r="J1102" s="50">
        <v>-3000</v>
      </c>
      <c r="K1102" s="50" t="s">
        <v>122</v>
      </c>
    </row>
    <row r="1103" spans="1:11" s="7" customFormat="1" ht="15">
      <c r="A1103" s="52">
        <v>43594</v>
      </c>
      <c r="B1103" s="50" t="s">
        <v>10</v>
      </c>
      <c r="C1103" s="50">
        <v>1300</v>
      </c>
      <c r="D1103" s="50">
        <v>350</v>
      </c>
      <c r="E1103" s="51">
        <v>32</v>
      </c>
      <c r="F1103" s="50">
        <v>33.5</v>
      </c>
      <c r="G1103" s="50">
        <v>35</v>
      </c>
      <c r="H1103" s="50">
        <v>1950</v>
      </c>
      <c r="I1103" s="50">
        <v>1950</v>
      </c>
      <c r="J1103" s="50">
        <v>3900</v>
      </c>
      <c r="K1103" s="50" t="s">
        <v>120</v>
      </c>
    </row>
    <row r="1104" spans="1:11" s="14" customFormat="1" ht="15">
      <c r="A1104" s="52">
        <v>43594</v>
      </c>
      <c r="B1104" s="50" t="s">
        <v>34</v>
      </c>
      <c r="C1104" s="50">
        <v>1300</v>
      </c>
      <c r="D1104" s="50">
        <v>350</v>
      </c>
      <c r="E1104" s="51">
        <v>31</v>
      </c>
      <c r="F1104" s="50">
        <v>32</v>
      </c>
      <c r="G1104" s="50">
        <v>33</v>
      </c>
      <c r="H1104" s="50">
        <v>1300</v>
      </c>
      <c r="I1104" s="50">
        <v>1300</v>
      </c>
      <c r="J1104" s="50">
        <v>2600</v>
      </c>
      <c r="K1104" s="50" t="s">
        <v>120</v>
      </c>
    </row>
    <row r="1105" spans="1:11" s="4" customFormat="1" ht="15">
      <c r="A1105" s="52">
        <v>43593</v>
      </c>
      <c r="B1105" s="50" t="s">
        <v>49</v>
      </c>
      <c r="C1105" s="50">
        <v>1500</v>
      </c>
      <c r="D1105" s="50">
        <v>340</v>
      </c>
      <c r="E1105" s="51">
        <v>17</v>
      </c>
      <c r="F1105" s="50">
        <v>18</v>
      </c>
      <c r="G1105" s="50">
        <v>19</v>
      </c>
      <c r="H1105" s="50">
        <v>1500</v>
      </c>
      <c r="I1105" s="50">
        <v>1500</v>
      </c>
      <c r="J1105" s="50">
        <v>3000</v>
      </c>
      <c r="K1105" s="50" t="s">
        <v>120</v>
      </c>
    </row>
    <row r="1106" spans="1:11" s="4" customFormat="1" ht="15">
      <c r="A1106" s="52">
        <v>43592</v>
      </c>
      <c r="B1106" s="50" t="s">
        <v>42</v>
      </c>
      <c r="C1106" s="50">
        <v>400</v>
      </c>
      <c r="D1106" s="50">
        <v>880</v>
      </c>
      <c r="E1106" s="51">
        <v>40</v>
      </c>
      <c r="F1106" s="50">
        <v>42.5</v>
      </c>
      <c r="G1106" s="50">
        <v>45</v>
      </c>
      <c r="H1106" s="50">
        <v>0</v>
      </c>
      <c r="I1106" s="50">
        <v>0</v>
      </c>
      <c r="J1106" s="50">
        <v>-2000</v>
      </c>
      <c r="K1106" s="50" t="s">
        <v>122</v>
      </c>
    </row>
    <row r="1107" spans="1:11" s="4" customFormat="1" ht="15">
      <c r="A1107" s="52">
        <v>43592</v>
      </c>
      <c r="B1107" s="50" t="s">
        <v>204</v>
      </c>
      <c r="C1107" s="50">
        <v>2100</v>
      </c>
      <c r="D1107" s="50">
        <v>280</v>
      </c>
      <c r="E1107" s="51">
        <v>12.5</v>
      </c>
      <c r="F1107" s="50">
        <v>13.5</v>
      </c>
      <c r="G1107" s="50">
        <v>15.5</v>
      </c>
      <c r="H1107" s="50">
        <v>2100</v>
      </c>
      <c r="I1107" s="50">
        <v>0</v>
      </c>
      <c r="J1107" s="50">
        <v>2100</v>
      </c>
      <c r="K1107" s="50" t="s">
        <v>116</v>
      </c>
    </row>
    <row r="1108" spans="1:11" s="4" customFormat="1" ht="15">
      <c r="A1108" s="52">
        <v>43592</v>
      </c>
      <c r="B1108" s="50" t="s">
        <v>55</v>
      </c>
      <c r="C1108" s="50">
        <v>1800</v>
      </c>
      <c r="D1108" s="50">
        <v>390</v>
      </c>
      <c r="E1108" s="51">
        <v>19.5</v>
      </c>
      <c r="F1108" s="50">
        <v>20.5</v>
      </c>
      <c r="G1108" s="50">
        <v>22.5</v>
      </c>
      <c r="H1108" s="50">
        <v>1800</v>
      </c>
      <c r="I1108" s="50">
        <v>0</v>
      </c>
      <c r="J1108" s="50">
        <v>1800</v>
      </c>
      <c r="K1108" s="50" t="s">
        <v>116</v>
      </c>
    </row>
    <row r="1109" spans="1:11" s="4" customFormat="1" ht="15">
      <c r="A1109" s="52">
        <v>43591</v>
      </c>
      <c r="B1109" s="50" t="s">
        <v>41</v>
      </c>
      <c r="C1109" s="50">
        <v>2100</v>
      </c>
      <c r="D1109" s="50">
        <v>290</v>
      </c>
      <c r="E1109" s="51">
        <v>15</v>
      </c>
      <c r="F1109" s="50">
        <v>16</v>
      </c>
      <c r="G1109" s="50">
        <v>18</v>
      </c>
      <c r="H1109" s="50">
        <v>2100</v>
      </c>
      <c r="I1109" s="50">
        <v>0</v>
      </c>
      <c r="J1109" s="50">
        <v>2100</v>
      </c>
      <c r="K1109" s="50" t="s">
        <v>116</v>
      </c>
    </row>
    <row r="1110" spans="1:11" s="4" customFormat="1" ht="15">
      <c r="A1110" s="52">
        <v>43591</v>
      </c>
      <c r="B1110" s="50" t="s">
        <v>23</v>
      </c>
      <c r="C1110" s="50">
        <v>500</v>
      </c>
      <c r="D1110" s="51">
        <v>2340</v>
      </c>
      <c r="E1110" s="51">
        <v>83</v>
      </c>
      <c r="F1110" s="50">
        <v>91</v>
      </c>
      <c r="G1110" s="50">
        <v>100</v>
      </c>
      <c r="H1110" s="50">
        <v>0</v>
      </c>
      <c r="I1110" s="50">
        <v>0</v>
      </c>
      <c r="J1110" s="50">
        <v>0</v>
      </c>
      <c r="K1110" s="50" t="s">
        <v>114</v>
      </c>
    </row>
    <row r="1111" spans="1:11" s="4" customFormat="1" ht="15">
      <c r="A1111" s="52">
        <v>43588</v>
      </c>
      <c r="B1111" s="50" t="s">
        <v>203</v>
      </c>
      <c r="C1111" s="50">
        <v>1200</v>
      </c>
      <c r="D1111" s="50">
        <v>820</v>
      </c>
      <c r="E1111" s="51">
        <v>26</v>
      </c>
      <c r="F1111" s="50">
        <v>27</v>
      </c>
      <c r="G1111" s="50">
        <v>28</v>
      </c>
      <c r="H1111" s="50">
        <v>1200</v>
      </c>
      <c r="I1111" s="50">
        <v>0</v>
      </c>
      <c r="J1111" s="50">
        <v>1200</v>
      </c>
      <c r="K1111" s="50" t="s">
        <v>116</v>
      </c>
    </row>
    <row r="1112" spans="1:11" s="4" customFormat="1" ht="15">
      <c r="A1112" s="52">
        <v>43588</v>
      </c>
      <c r="B1112" s="50" t="s">
        <v>140</v>
      </c>
      <c r="C1112" s="50">
        <v>1750</v>
      </c>
      <c r="D1112" s="50">
        <v>170</v>
      </c>
      <c r="E1112" s="51">
        <v>19.399999999999999</v>
      </c>
      <c r="F1112" s="50">
        <v>20.399999999999999</v>
      </c>
      <c r="G1112" s="50">
        <v>22</v>
      </c>
      <c r="H1112" s="50">
        <v>1750</v>
      </c>
      <c r="I1112" s="50">
        <v>0</v>
      </c>
      <c r="J1112" s="50">
        <v>1750</v>
      </c>
      <c r="K1112" s="50" t="s">
        <v>116</v>
      </c>
    </row>
    <row r="1113" spans="1:11" s="4" customFormat="1" ht="15">
      <c r="A1113" s="52">
        <v>43587</v>
      </c>
      <c r="B1113" s="50" t="s">
        <v>23</v>
      </c>
      <c r="C1113" s="50">
        <v>250</v>
      </c>
      <c r="D1113" s="50">
        <v>2300</v>
      </c>
      <c r="E1113" s="51">
        <v>73</v>
      </c>
      <c r="F1113" s="50">
        <v>80</v>
      </c>
      <c r="G1113" s="50">
        <v>87</v>
      </c>
      <c r="H1113" s="50">
        <v>0</v>
      </c>
      <c r="I1113" s="50">
        <v>0</v>
      </c>
      <c r="J1113" s="50">
        <v>0</v>
      </c>
      <c r="K1113" s="50" t="s">
        <v>113</v>
      </c>
    </row>
    <row r="1114" spans="1:11" s="4" customFormat="1" ht="15">
      <c r="A1114" s="52">
        <v>43585</v>
      </c>
      <c r="B1114" s="50" t="s">
        <v>55</v>
      </c>
      <c r="C1114" s="50">
        <v>1800</v>
      </c>
      <c r="D1114" s="50">
        <v>370</v>
      </c>
      <c r="E1114" s="51">
        <v>21</v>
      </c>
      <c r="F1114" s="50">
        <v>22</v>
      </c>
      <c r="G1114" s="50">
        <v>23</v>
      </c>
      <c r="H1114" s="50">
        <v>1800</v>
      </c>
      <c r="I1114" s="50">
        <v>1800</v>
      </c>
      <c r="J1114" s="50">
        <v>3600</v>
      </c>
      <c r="K1114" s="50" t="s">
        <v>120</v>
      </c>
    </row>
    <row r="1115" spans="1:11" s="4" customFormat="1" ht="15">
      <c r="A1115" s="52">
        <v>43585</v>
      </c>
      <c r="B1115" s="50" t="s">
        <v>73</v>
      </c>
      <c r="C1115" s="50">
        <v>1500</v>
      </c>
      <c r="D1115" s="50">
        <v>290</v>
      </c>
      <c r="E1115" s="51">
        <v>15</v>
      </c>
      <c r="F1115" s="50">
        <v>16</v>
      </c>
      <c r="G1115" s="50">
        <v>17</v>
      </c>
      <c r="H1115" s="50">
        <v>1500</v>
      </c>
      <c r="I1115" s="50">
        <v>1500</v>
      </c>
      <c r="J1115" s="50">
        <v>3000</v>
      </c>
      <c r="K1115" s="50" t="s">
        <v>115</v>
      </c>
    </row>
    <row r="1116" spans="1:11" s="4" customFormat="1" ht="15">
      <c r="A1116" s="52">
        <v>43581</v>
      </c>
      <c r="B1116" s="50" t="s">
        <v>178</v>
      </c>
      <c r="C1116" s="50">
        <v>2000</v>
      </c>
      <c r="D1116" s="50">
        <v>215</v>
      </c>
      <c r="E1116" s="51">
        <v>12</v>
      </c>
      <c r="F1116" s="50">
        <v>12.5</v>
      </c>
      <c r="G1116" s="50">
        <v>13</v>
      </c>
      <c r="H1116" s="50">
        <v>0</v>
      </c>
      <c r="I1116" s="50">
        <v>0</v>
      </c>
      <c r="J1116" s="50">
        <v>0</v>
      </c>
      <c r="K1116" s="50" t="s">
        <v>113</v>
      </c>
    </row>
    <row r="1117" spans="1:11" s="4" customFormat="1" ht="15">
      <c r="A1117" s="52">
        <v>43581</v>
      </c>
      <c r="B1117" s="50" t="s">
        <v>40</v>
      </c>
      <c r="C1117" s="50">
        <v>500</v>
      </c>
      <c r="D1117" s="50">
        <v>1340</v>
      </c>
      <c r="E1117" s="51">
        <v>12.5</v>
      </c>
      <c r="F1117" s="50">
        <v>14.5</v>
      </c>
      <c r="G1117" s="50">
        <v>16.5</v>
      </c>
      <c r="H1117" s="50">
        <v>1000</v>
      </c>
      <c r="I1117" s="50">
        <v>1000</v>
      </c>
      <c r="J1117" s="50">
        <v>2000</v>
      </c>
      <c r="K1117" s="50" t="s">
        <v>120</v>
      </c>
    </row>
    <row r="1118" spans="1:11" s="4" customFormat="1" ht="15">
      <c r="A1118" s="52">
        <v>43580</v>
      </c>
      <c r="B1118" s="50" t="s">
        <v>22</v>
      </c>
      <c r="C1118" s="50">
        <v>1200</v>
      </c>
      <c r="D1118" s="50">
        <v>750</v>
      </c>
      <c r="E1118" s="51">
        <v>10</v>
      </c>
      <c r="F1118" s="50">
        <v>11.5</v>
      </c>
      <c r="G1118" s="50">
        <v>13</v>
      </c>
      <c r="H1118" s="50">
        <v>0</v>
      </c>
      <c r="I1118" s="50">
        <v>0</v>
      </c>
      <c r="J1118" s="50">
        <v>0</v>
      </c>
      <c r="K1118" s="50" t="s">
        <v>113</v>
      </c>
    </row>
    <row r="1119" spans="1:11" s="4" customFormat="1" ht="15">
      <c r="A1119" s="52">
        <v>43580</v>
      </c>
      <c r="B1119" s="50" t="s">
        <v>140</v>
      </c>
      <c r="C1119" s="50">
        <v>1750</v>
      </c>
      <c r="D1119" s="50">
        <v>240</v>
      </c>
      <c r="E1119" s="51">
        <v>7</v>
      </c>
      <c r="F1119" s="50">
        <v>8</v>
      </c>
      <c r="G1119" s="50">
        <v>9</v>
      </c>
      <c r="H1119" s="50">
        <v>1750</v>
      </c>
      <c r="I1119" s="50">
        <v>1750</v>
      </c>
      <c r="J1119" s="50">
        <v>3500</v>
      </c>
      <c r="K1119" s="50" t="s">
        <v>120</v>
      </c>
    </row>
    <row r="1120" spans="1:11" s="4" customFormat="1" ht="15">
      <c r="A1120" s="52">
        <v>43580</v>
      </c>
      <c r="B1120" s="50" t="s">
        <v>202</v>
      </c>
      <c r="C1120" s="50">
        <v>2500</v>
      </c>
      <c r="D1120" s="50">
        <v>220</v>
      </c>
      <c r="E1120" s="51">
        <v>4</v>
      </c>
      <c r="F1120" s="50">
        <v>4.5</v>
      </c>
      <c r="G1120" s="50">
        <v>5</v>
      </c>
      <c r="H1120" s="50">
        <v>1250</v>
      </c>
      <c r="I1120" s="50">
        <v>0</v>
      </c>
      <c r="J1120" s="50">
        <v>1250</v>
      </c>
      <c r="K1120" s="50" t="s">
        <v>116</v>
      </c>
    </row>
    <row r="1121" spans="1:11" s="4" customFormat="1" ht="15">
      <c r="A1121" s="52">
        <v>43579</v>
      </c>
      <c r="B1121" s="50" t="s">
        <v>201</v>
      </c>
      <c r="C1121" s="50">
        <v>550</v>
      </c>
      <c r="D1121" s="50">
        <v>1440</v>
      </c>
      <c r="E1121" s="51">
        <v>13</v>
      </c>
      <c r="F1121" s="50">
        <v>20</v>
      </c>
      <c r="G1121" s="50">
        <v>23</v>
      </c>
      <c r="H1121" s="50">
        <v>3850</v>
      </c>
      <c r="I1121" s="50">
        <v>0</v>
      </c>
      <c r="J1121" s="50">
        <v>3850</v>
      </c>
      <c r="K1121" s="50" t="s">
        <v>116</v>
      </c>
    </row>
    <row r="1122" spans="1:11" s="4" customFormat="1" ht="15">
      <c r="A1122" s="52">
        <v>43578</v>
      </c>
      <c r="B1122" s="50" t="s">
        <v>64</v>
      </c>
      <c r="C1122" s="50">
        <v>1000</v>
      </c>
      <c r="D1122" s="50">
        <v>565</v>
      </c>
      <c r="E1122" s="51">
        <v>9</v>
      </c>
      <c r="F1122" s="50">
        <v>11</v>
      </c>
      <c r="G1122" s="50">
        <v>13</v>
      </c>
      <c r="H1122" s="50">
        <v>2000</v>
      </c>
      <c r="I1122" s="50">
        <v>0</v>
      </c>
      <c r="J1122" s="50">
        <v>2000</v>
      </c>
      <c r="K1122" s="50" t="s">
        <v>116</v>
      </c>
    </row>
    <row r="1123" spans="1:11" s="4" customFormat="1" ht="15">
      <c r="A1123" s="52">
        <v>43578</v>
      </c>
      <c r="B1123" s="50" t="s">
        <v>26</v>
      </c>
      <c r="C1123" s="50">
        <v>700</v>
      </c>
      <c r="D1123" s="50">
        <v>850</v>
      </c>
      <c r="E1123" s="51">
        <v>22</v>
      </c>
      <c r="F1123" s="50">
        <v>24</v>
      </c>
      <c r="G1123" s="50">
        <v>26</v>
      </c>
      <c r="H1123" s="50">
        <v>1400</v>
      </c>
      <c r="I1123" s="50">
        <v>1400</v>
      </c>
      <c r="J1123" s="50">
        <v>2800</v>
      </c>
      <c r="K1123" s="50" t="s">
        <v>120</v>
      </c>
    </row>
    <row r="1124" spans="1:11" s="4" customFormat="1" ht="15">
      <c r="A1124" s="52">
        <v>43578</v>
      </c>
      <c r="B1124" s="50" t="s">
        <v>199</v>
      </c>
      <c r="C1124" s="50">
        <v>2500</v>
      </c>
      <c r="D1124" s="50">
        <v>380</v>
      </c>
      <c r="E1124" s="51">
        <v>12</v>
      </c>
      <c r="F1124" s="50">
        <v>13</v>
      </c>
      <c r="G1124" s="50">
        <v>14</v>
      </c>
      <c r="H1124" s="50">
        <v>0</v>
      </c>
      <c r="I1124" s="50">
        <v>0</v>
      </c>
      <c r="J1124" s="50">
        <v>0</v>
      </c>
      <c r="K1124" s="50" t="s">
        <v>200</v>
      </c>
    </row>
    <row r="1125" spans="1:11" s="7" customFormat="1" ht="15">
      <c r="A1125" s="52">
        <v>43577</v>
      </c>
      <c r="B1125" s="50" t="s">
        <v>38</v>
      </c>
      <c r="C1125" s="50">
        <v>1200</v>
      </c>
      <c r="D1125" s="50">
        <v>720</v>
      </c>
      <c r="E1125" s="51">
        <v>8</v>
      </c>
      <c r="F1125" s="50">
        <v>10</v>
      </c>
      <c r="G1125" s="50">
        <v>12</v>
      </c>
      <c r="H1125" s="50">
        <v>2400</v>
      </c>
      <c r="I1125" s="50">
        <v>0</v>
      </c>
      <c r="J1125" s="50">
        <v>2400</v>
      </c>
      <c r="K1125" s="50" t="s">
        <v>121</v>
      </c>
    </row>
    <row r="1126" spans="1:11" s="7" customFormat="1" ht="15">
      <c r="A1126" s="52">
        <v>43577</v>
      </c>
      <c r="B1126" s="50" t="s">
        <v>198</v>
      </c>
      <c r="C1126" s="50">
        <v>250</v>
      </c>
      <c r="D1126" s="50">
        <v>2040</v>
      </c>
      <c r="E1126" s="51">
        <v>25.5</v>
      </c>
      <c r="F1126" s="50">
        <v>28.5</v>
      </c>
      <c r="G1126" s="50">
        <v>32.5</v>
      </c>
      <c r="H1126" s="50">
        <v>750</v>
      </c>
      <c r="I1126" s="50">
        <v>1000</v>
      </c>
      <c r="J1126" s="50">
        <v>1750</v>
      </c>
      <c r="K1126" s="50" t="s">
        <v>120</v>
      </c>
    </row>
    <row r="1127" spans="1:11" s="7" customFormat="1" ht="15">
      <c r="A1127" s="52">
        <v>43573</v>
      </c>
      <c r="B1127" s="50" t="s">
        <v>131</v>
      </c>
      <c r="C1127" s="50">
        <v>600</v>
      </c>
      <c r="D1127" s="50">
        <v>1460</v>
      </c>
      <c r="E1127" s="51">
        <v>25</v>
      </c>
      <c r="F1127" s="50">
        <v>27</v>
      </c>
      <c r="G1127" s="50">
        <v>30</v>
      </c>
      <c r="H1127" s="50">
        <v>0</v>
      </c>
      <c r="I1127" s="50">
        <v>0</v>
      </c>
      <c r="J1127" s="50">
        <v>0</v>
      </c>
      <c r="K1127" s="50" t="s">
        <v>113</v>
      </c>
    </row>
    <row r="1128" spans="1:11" s="7" customFormat="1" ht="15">
      <c r="A1128" s="52">
        <v>43573</v>
      </c>
      <c r="B1128" s="50" t="s">
        <v>131</v>
      </c>
      <c r="C1128" s="50">
        <v>600</v>
      </c>
      <c r="D1128" s="50">
        <v>1440</v>
      </c>
      <c r="E1128" s="51">
        <v>28</v>
      </c>
      <c r="F1128" s="50">
        <v>30</v>
      </c>
      <c r="G1128" s="50">
        <v>34</v>
      </c>
      <c r="H1128" s="50">
        <v>1200</v>
      </c>
      <c r="I1128" s="50">
        <v>0</v>
      </c>
      <c r="J1128" s="50">
        <v>1200</v>
      </c>
      <c r="K1128" s="50" t="s">
        <v>116</v>
      </c>
    </row>
    <row r="1129" spans="1:11" s="7" customFormat="1" ht="15">
      <c r="A1129" s="52">
        <v>43571</v>
      </c>
      <c r="B1129" s="50" t="s">
        <v>12</v>
      </c>
      <c r="C1129" s="50">
        <v>2750</v>
      </c>
      <c r="D1129" s="50">
        <v>400</v>
      </c>
      <c r="E1129" s="51">
        <v>9</v>
      </c>
      <c r="F1129" s="50">
        <v>9.8000000000000007</v>
      </c>
      <c r="G1129" s="50">
        <v>10.8</v>
      </c>
      <c r="H1129" s="50">
        <v>2200</v>
      </c>
      <c r="I1129" s="50">
        <v>0</v>
      </c>
      <c r="J1129" s="50">
        <v>2200</v>
      </c>
      <c r="K1129" s="50" t="s">
        <v>116</v>
      </c>
    </row>
    <row r="1130" spans="1:11" s="7" customFormat="1" ht="15">
      <c r="A1130" s="52">
        <v>43571</v>
      </c>
      <c r="B1130" s="50" t="s">
        <v>135</v>
      </c>
      <c r="C1130" s="50">
        <v>250</v>
      </c>
      <c r="D1130" s="50">
        <v>2080</v>
      </c>
      <c r="E1130" s="51">
        <v>44</v>
      </c>
      <c r="F1130" s="50">
        <v>48</v>
      </c>
      <c r="G1130" s="50">
        <v>52</v>
      </c>
      <c r="H1130" s="50">
        <v>1000</v>
      </c>
      <c r="I1130" s="50">
        <v>1000</v>
      </c>
      <c r="J1130" s="50">
        <v>2000</v>
      </c>
      <c r="K1130" s="50" t="s">
        <v>115</v>
      </c>
    </row>
    <row r="1131" spans="1:11" s="7" customFormat="1" ht="15">
      <c r="A1131" s="52">
        <v>43570</v>
      </c>
      <c r="B1131" s="50" t="s">
        <v>43</v>
      </c>
      <c r="C1131" s="50">
        <v>700</v>
      </c>
      <c r="D1131" s="50">
        <v>30</v>
      </c>
      <c r="E1131" s="51">
        <v>32</v>
      </c>
      <c r="F1131" s="50">
        <v>35</v>
      </c>
      <c r="G1131" s="50">
        <v>0</v>
      </c>
      <c r="H1131" s="50">
        <v>0</v>
      </c>
      <c r="I1131" s="50">
        <v>0</v>
      </c>
      <c r="J1131" s="50">
        <v>0</v>
      </c>
      <c r="K1131" s="50" t="s">
        <v>113</v>
      </c>
    </row>
    <row r="1132" spans="1:11" s="7" customFormat="1" ht="15">
      <c r="A1132" s="52">
        <v>43570</v>
      </c>
      <c r="B1132" s="50" t="s">
        <v>134</v>
      </c>
      <c r="C1132" s="50">
        <v>2500</v>
      </c>
      <c r="D1132" s="50">
        <v>380</v>
      </c>
      <c r="E1132" s="51">
        <v>13</v>
      </c>
      <c r="F1132" s="50">
        <v>13.8</v>
      </c>
      <c r="G1132" s="50">
        <v>14.8</v>
      </c>
      <c r="H1132" s="50">
        <v>2000</v>
      </c>
      <c r="I1132" s="50">
        <v>0</v>
      </c>
      <c r="J1132" s="50">
        <v>2000</v>
      </c>
      <c r="K1132" s="50" t="s">
        <v>116</v>
      </c>
    </row>
    <row r="1133" spans="1:11" s="7" customFormat="1" ht="15">
      <c r="A1133" s="52">
        <v>43567</v>
      </c>
      <c r="B1133" s="50" t="s">
        <v>16</v>
      </c>
      <c r="C1133" s="50">
        <v>2000</v>
      </c>
      <c r="D1133" s="50">
        <v>215</v>
      </c>
      <c r="E1133" s="51">
        <v>9</v>
      </c>
      <c r="F1133" s="50">
        <v>10</v>
      </c>
      <c r="G1133" s="50">
        <v>11</v>
      </c>
      <c r="H1133" s="50">
        <v>2000</v>
      </c>
      <c r="I1133" s="50">
        <v>0</v>
      </c>
      <c r="J1133" s="50">
        <v>2000</v>
      </c>
      <c r="K1133" s="50" t="s">
        <v>121</v>
      </c>
    </row>
    <row r="1134" spans="1:11" s="7" customFormat="1" ht="15">
      <c r="A1134" s="52">
        <v>43566</v>
      </c>
      <c r="B1134" s="50" t="s">
        <v>38</v>
      </c>
      <c r="C1134" s="50">
        <v>1200</v>
      </c>
      <c r="D1134" s="50">
        <v>760</v>
      </c>
      <c r="E1134" s="51">
        <v>27</v>
      </c>
      <c r="F1134" s="50">
        <v>28.5</v>
      </c>
      <c r="G1134" s="50">
        <v>30</v>
      </c>
      <c r="H1134" s="50">
        <v>0</v>
      </c>
      <c r="I1134" s="50">
        <v>0</v>
      </c>
      <c r="J1134" s="50">
        <v>-3000</v>
      </c>
      <c r="K1134" s="50" t="s">
        <v>122</v>
      </c>
    </row>
    <row r="1135" spans="1:11" s="7" customFormat="1" ht="15">
      <c r="A1135" s="52">
        <v>43565</v>
      </c>
      <c r="B1135" s="50" t="s">
        <v>134</v>
      </c>
      <c r="C1135" s="50">
        <v>2500</v>
      </c>
      <c r="D1135" s="50">
        <v>380</v>
      </c>
      <c r="E1135" s="51">
        <v>13</v>
      </c>
      <c r="F1135" s="50">
        <v>14</v>
      </c>
      <c r="G1135" s="50">
        <v>15</v>
      </c>
      <c r="H1135" s="50">
        <v>2500</v>
      </c>
      <c r="I1135" s="50">
        <v>0</v>
      </c>
      <c r="J1135" s="50">
        <v>2500</v>
      </c>
      <c r="K1135" s="50" t="s">
        <v>116</v>
      </c>
    </row>
    <row r="1136" spans="1:11" s="7" customFormat="1" ht="15">
      <c r="A1136" s="52">
        <v>43565</v>
      </c>
      <c r="B1136" s="50" t="s">
        <v>133</v>
      </c>
      <c r="C1136" s="50">
        <v>600</v>
      </c>
      <c r="D1136" s="50">
        <v>1140</v>
      </c>
      <c r="E1136" s="51">
        <v>28</v>
      </c>
      <c r="F1136" s="50">
        <v>31</v>
      </c>
      <c r="G1136" s="50">
        <v>35</v>
      </c>
      <c r="H1136" s="50">
        <v>1800</v>
      </c>
      <c r="I1136" s="50">
        <v>0</v>
      </c>
      <c r="J1136" s="50">
        <v>1800</v>
      </c>
      <c r="K1136" s="50" t="s">
        <v>116</v>
      </c>
    </row>
    <row r="1137" spans="1:11" s="7" customFormat="1" ht="15">
      <c r="A1137" s="52">
        <v>43564</v>
      </c>
      <c r="B1137" s="50" t="s">
        <v>33</v>
      </c>
      <c r="C1137" s="50">
        <v>500</v>
      </c>
      <c r="D1137" s="50">
        <v>840</v>
      </c>
      <c r="E1137" s="51">
        <v>50</v>
      </c>
      <c r="F1137" s="50">
        <v>53</v>
      </c>
      <c r="G1137" s="50">
        <v>58</v>
      </c>
      <c r="H1137" s="50">
        <v>1500</v>
      </c>
      <c r="I1137" s="50">
        <v>0</v>
      </c>
      <c r="J1137" s="50">
        <v>1500</v>
      </c>
      <c r="K1137" s="50" t="s">
        <v>116</v>
      </c>
    </row>
    <row r="1138" spans="1:11" s="7" customFormat="1" ht="15">
      <c r="A1138" s="52">
        <v>43564</v>
      </c>
      <c r="B1138" s="50" t="s">
        <v>80</v>
      </c>
      <c r="C1138" s="50">
        <v>3500</v>
      </c>
      <c r="D1138" s="50">
        <v>215</v>
      </c>
      <c r="E1138" s="51">
        <v>8</v>
      </c>
      <c r="F1138" s="50">
        <v>8.5</v>
      </c>
      <c r="G1138" s="50">
        <v>9</v>
      </c>
      <c r="H1138" s="50">
        <v>0</v>
      </c>
      <c r="I1138" s="50">
        <v>0</v>
      </c>
      <c r="J1138" s="50">
        <v>0</v>
      </c>
      <c r="K1138" s="50">
        <v>0</v>
      </c>
    </row>
    <row r="1139" spans="1:11" s="7" customFormat="1" ht="15">
      <c r="A1139" s="52">
        <v>43563</v>
      </c>
      <c r="B1139" s="50" t="s">
        <v>130</v>
      </c>
      <c r="C1139" s="50">
        <v>300</v>
      </c>
      <c r="D1139" s="50">
        <v>1800</v>
      </c>
      <c r="E1139" s="51">
        <v>48.5</v>
      </c>
      <c r="F1139" s="50">
        <v>53.5</v>
      </c>
      <c r="G1139" s="50">
        <v>60</v>
      </c>
      <c r="H1139" s="50">
        <v>1500</v>
      </c>
      <c r="I1139" s="50">
        <v>0</v>
      </c>
      <c r="J1139" s="50">
        <v>1500</v>
      </c>
      <c r="K1139" s="50" t="s">
        <v>116</v>
      </c>
    </row>
    <row r="1140" spans="1:11" s="7" customFormat="1" ht="15">
      <c r="A1140" s="52">
        <v>43563</v>
      </c>
      <c r="B1140" s="50" t="s">
        <v>24</v>
      </c>
      <c r="C1140" s="50">
        <v>500</v>
      </c>
      <c r="D1140" s="50">
        <v>920</v>
      </c>
      <c r="E1140" s="51">
        <v>60</v>
      </c>
      <c r="F1140" s="50">
        <v>62</v>
      </c>
      <c r="G1140" s="50">
        <v>66</v>
      </c>
      <c r="H1140" s="50">
        <v>0</v>
      </c>
      <c r="I1140" s="50">
        <v>0</v>
      </c>
      <c r="J1140" s="50">
        <v>0</v>
      </c>
      <c r="K1140" s="50" t="s">
        <v>114</v>
      </c>
    </row>
    <row r="1141" spans="1:11" s="7" customFormat="1" ht="15">
      <c r="A1141" s="52">
        <v>43560</v>
      </c>
      <c r="B1141" s="50" t="s">
        <v>132</v>
      </c>
      <c r="C1141" s="50">
        <v>300</v>
      </c>
      <c r="D1141" s="50">
        <v>1780</v>
      </c>
      <c r="E1141" s="51">
        <v>55</v>
      </c>
      <c r="F1141" s="50">
        <v>58</v>
      </c>
      <c r="G1141" s="50">
        <v>62</v>
      </c>
      <c r="H1141" s="50">
        <v>0</v>
      </c>
      <c r="I1141" s="50">
        <v>0</v>
      </c>
      <c r="J1141" s="50">
        <v>0</v>
      </c>
      <c r="K1141" s="50" t="s">
        <v>113</v>
      </c>
    </row>
    <row r="1142" spans="1:11" s="7" customFormat="1" ht="15">
      <c r="A1142" s="52">
        <v>43560</v>
      </c>
      <c r="B1142" s="50" t="s">
        <v>129</v>
      </c>
      <c r="C1142" s="50">
        <v>2500</v>
      </c>
      <c r="D1142" s="50">
        <v>370</v>
      </c>
      <c r="E1142" s="51">
        <v>8.5</v>
      </c>
      <c r="F1142" s="50">
        <v>9</v>
      </c>
      <c r="G1142" s="50">
        <v>9.5</v>
      </c>
      <c r="H1142" s="50">
        <v>1250</v>
      </c>
      <c r="I1142" s="50">
        <v>0</v>
      </c>
      <c r="J1142" s="50">
        <v>1250</v>
      </c>
      <c r="K1142" s="50" t="s">
        <v>121</v>
      </c>
    </row>
    <row r="1143" spans="1:11" s="7" customFormat="1" ht="15">
      <c r="A1143" s="52">
        <v>43559</v>
      </c>
      <c r="B1143" s="50" t="s">
        <v>131</v>
      </c>
      <c r="C1143" s="50">
        <v>600</v>
      </c>
      <c r="D1143" s="50">
        <v>1540</v>
      </c>
      <c r="E1143" s="51">
        <v>30</v>
      </c>
      <c r="F1143" s="50">
        <v>32</v>
      </c>
      <c r="G1143" s="50">
        <v>35</v>
      </c>
      <c r="H1143" s="50">
        <v>0</v>
      </c>
      <c r="I1143" s="50">
        <v>0</v>
      </c>
      <c r="J1143" s="50">
        <v>0</v>
      </c>
      <c r="K1143" s="50" t="s">
        <v>113</v>
      </c>
    </row>
    <row r="1144" spans="1:11" s="7" customFormat="1" ht="15">
      <c r="A1144" s="52">
        <v>43559</v>
      </c>
      <c r="B1144" s="50" t="s">
        <v>130</v>
      </c>
      <c r="C1144" s="50">
        <v>300</v>
      </c>
      <c r="D1144" s="50">
        <v>1800</v>
      </c>
      <c r="E1144" s="51">
        <v>64</v>
      </c>
      <c r="F1144" s="50">
        <v>69</v>
      </c>
      <c r="G1144" s="50">
        <v>79</v>
      </c>
      <c r="H1144" s="50">
        <v>1500</v>
      </c>
      <c r="I1144" s="50">
        <v>0</v>
      </c>
      <c r="J1144" s="50">
        <v>1500</v>
      </c>
      <c r="K1144" s="50" t="s">
        <v>116</v>
      </c>
    </row>
    <row r="1145" spans="1:11" s="7" customFormat="1" ht="15">
      <c r="A1145" s="52">
        <v>43558</v>
      </c>
      <c r="B1145" s="50" t="s">
        <v>25</v>
      </c>
      <c r="C1145" s="50">
        <v>1061</v>
      </c>
      <c r="D1145" s="50">
        <v>530</v>
      </c>
      <c r="E1145" s="51">
        <v>23</v>
      </c>
      <c r="F1145" s="50">
        <v>24.5</v>
      </c>
      <c r="G1145" s="50">
        <v>26</v>
      </c>
      <c r="H1145" s="50">
        <v>1591.5</v>
      </c>
      <c r="I1145" s="50">
        <v>1591.5</v>
      </c>
      <c r="J1145" s="50">
        <v>3183</v>
      </c>
      <c r="K1145" s="50" t="s">
        <v>120</v>
      </c>
    </row>
    <row r="1146" spans="1:11" s="7" customFormat="1" ht="15">
      <c r="A1146" s="52">
        <v>43558</v>
      </c>
      <c r="B1146" s="50" t="s">
        <v>16</v>
      </c>
      <c r="C1146" s="50">
        <v>2000</v>
      </c>
      <c r="D1146" s="50">
        <v>190</v>
      </c>
      <c r="E1146" s="51">
        <v>10.5</v>
      </c>
      <c r="F1146" s="50">
        <v>11.5</v>
      </c>
      <c r="G1146" s="50">
        <v>13</v>
      </c>
      <c r="H1146" s="50">
        <v>2000</v>
      </c>
      <c r="I1146" s="50">
        <v>3000</v>
      </c>
      <c r="J1146" s="50">
        <v>5000</v>
      </c>
      <c r="K1146" s="50" t="s">
        <v>120</v>
      </c>
    </row>
    <row r="1147" spans="1:11" s="7" customFormat="1" ht="15">
      <c r="A1147" s="52">
        <v>43557</v>
      </c>
      <c r="B1147" s="50" t="s">
        <v>128</v>
      </c>
      <c r="C1147" s="50">
        <v>1700</v>
      </c>
      <c r="D1147" s="50">
        <v>340</v>
      </c>
      <c r="E1147" s="51">
        <v>17.5</v>
      </c>
      <c r="F1147" s="50">
        <v>18.5</v>
      </c>
      <c r="G1147" s="50">
        <v>19.5</v>
      </c>
      <c r="H1147" s="50">
        <v>1700</v>
      </c>
      <c r="I1147" s="50">
        <v>1700</v>
      </c>
      <c r="J1147" s="50">
        <v>1400</v>
      </c>
      <c r="K1147" s="50" t="s">
        <v>120</v>
      </c>
    </row>
    <row r="1148" spans="1:11" s="7" customFormat="1" ht="15">
      <c r="A1148" s="52">
        <v>43557</v>
      </c>
      <c r="B1148" s="50" t="s">
        <v>16</v>
      </c>
      <c r="C1148" s="50">
        <v>2000</v>
      </c>
      <c r="D1148" s="50">
        <v>180</v>
      </c>
      <c r="E1148" s="51">
        <v>11.3</v>
      </c>
      <c r="F1148" s="50">
        <v>12</v>
      </c>
      <c r="G1148" s="50">
        <v>13</v>
      </c>
      <c r="H1148" s="50">
        <v>1400</v>
      </c>
      <c r="I1148" s="50">
        <v>0</v>
      </c>
      <c r="J1148" s="50">
        <v>1400</v>
      </c>
      <c r="K1148" s="50" t="s">
        <v>116</v>
      </c>
    </row>
    <row r="1149" spans="1:11" s="7" customFormat="1" ht="15">
      <c r="A1149" s="52">
        <v>43556</v>
      </c>
      <c r="B1149" s="50" t="s">
        <v>127</v>
      </c>
      <c r="C1149" s="50">
        <v>200</v>
      </c>
      <c r="D1149" s="50">
        <v>4100</v>
      </c>
      <c r="E1149" s="51">
        <v>160</v>
      </c>
      <c r="F1149" s="50">
        <v>170</v>
      </c>
      <c r="G1149" s="50">
        <v>190</v>
      </c>
      <c r="H1149" s="50">
        <v>2000</v>
      </c>
      <c r="I1149" s="50">
        <v>0</v>
      </c>
      <c r="J1149" s="50">
        <v>2000</v>
      </c>
      <c r="K1149" s="50" t="s">
        <v>116</v>
      </c>
    </row>
    <row r="1150" spans="1:11" s="7" customFormat="1" ht="15">
      <c r="A1150" s="52">
        <v>43556</v>
      </c>
      <c r="B1150" s="50" t="s">
        <v>195</v>
      </c>
      <c r="C1150" s="50">
        <v>2600</v>
      </c>
      <c r="D1150" s="50">
        <v>200</v>
      </c>
      <c r="E1150" s="51">
        <v>13</v>
      </c>
      <c r="F1150" s="50">
        <v>14</v>
      </c>
      <c r="G1150" s="50">
        <v>15</v>
      </c>
      <c r="H1150" s="50">
        <v>0</v>
      </c>
      <c r="I1150" s="50">
        <v>0</v>
      </c>
      <c r="J1150" s="50">
        <v>0</v>
      </c>
      <c r="K1150" s="50" t="s">
        <v>126</v>
      </c>
    </row>
    <row r="1151" spans="1:11" s="7" customFormat="1" ht="15">
      <c r="A1151" s="52">
        <v>43553</v>
      </c>
      <c r="B1151" s="50" t="s">
        <v>73</v>
      </c>
      <c r="C1151" s="50">
        <v>1500</v>
      </c>
      <c r="D1151" s="50">
        <v>300</v>
      </c>
      <c r="E1151" s="51">
        <v>12.5</v>
      </c>
      <c r="F1151" s="50">
        <v>13.5</v>
      </c>
      <c r="G1151" s="50">
        <v>16</v>
      </c>
      <c r="H1151" s="50">
        <v>0</v>
      </c>
      <c r="I1151" s="50">
        <v>0</v>
      </c>
      <c r="J1151" s="50">
        <v>0</v>
      </c>
      <c r="K1151" s="50" t="s">
        <v>113</v>
      </c>
    </row>
    <row r="1152" spans="1:11" s="7" customFormat="1" ht="15">
      <c r="A1152" s="52">
        <v>43553</v>
      </c>
      <c r="B1152" s="50" t="s">
        <v>15</v>
      </c>
      <c r="C1152" s="50">
        <v>500</v>
      </c>
      <c r="D1152" s="50">
        <v>750</v>
      </c>
      <c r="E1152" s="51">
        <v>48</v>
      </c>
      <c r="F1152" s="50">
        <v>52</v>
      </c>
      <c r="G1152" s="50">
        <v>56</v>
      </c>
      <c r="H1152" s="50">
        <v>0</v>
      </c>
      <c r="I1152" s="50">
        <v>0</v>
      </c>
      <c r="J1152" s="50">
        <v>-3000</v>
      </c>
      <c r="K1152" s="50" t="s">
        <v>122</v>
      </c>
    </row>
    <row r="1153" spans="1:64" s="7" customFormat="1" ht="15">
      <c r="A1153" s="52">
        <v>43552</v>
      </c>
      <c r="B1153" s="50" t="s">
        <v>43</v>
      </c>
      <c r="C1153" s="50">
        <v>700</v>
      </c>
      <c r="D1153" s="50">
        <v>1080</v>
      </c>
      <c r="E1153" s="51">
        <v>8</v>
      </c>
      <c r="F1153" s="50">
        <v>10</v>
      </c>
      <c r="G1153" s="50">
        <v>11</v>
      </c>
      <c r="H1153" s="50">
        <v>1400</v>
      </c>
      <c r="I1153" s="50">
        <v>700</v>
      </c>
      <c r="J1153" s="50">
        <v>2100</v>
      </c>
      <c r="K1153" s="50" t="s">
        <v>125</v>
      </c>
    </row>
    <row r="1154" spans="1:64" s="7" customFormat="1" ht="15">
      <c r="A1154" s="52">
        <v>43552</v>
      </c>
      <c r="B1154" s="50" t="s">
        <v>140</v>
      </c>
      <c r="C1154" s="50">
        <v>1750</v>
      </c>
      <c r="D1154" s="50">
        <v>260</v>
      </c>
      <c r="E1154" s="51">
        <v>8</v>
      </c>
      <c r="F1154" s="50">
        <v>9</v>
      </c>
      <c r="G1154" s="50">
        <v>10.5</v>
      </c>
      <c r="H1154" s="50">
        <v>1750</v>
      </c>
      <c r="I1154" s="50">
        <v>0</v>
      </c>
      <c r="J1154" s="50">
        <v>1750</v>
      </c>
      <c r="K1154" s="50" t="s">
        <v>116</v>
      </c>
    </row>
    <row r="1155" spans="1:64" s="7" customFormat="1" ht="15">
      <c r="A1155" s="52">
        <v>43551</v>
      </c>
      <c r="B1155" s="50" t="s">
        <v>197</v>
      </c>
      <c r="C1155" s="50">
        <v>400</v>
      </c>
      <c r="D1155" s="50">
        <v>1600</v>
      </c>
      <c r="E1155" s="51">
        <v>14</v>
      </c>
      <c r="F1155" s="50">
        <v>18</v>
      </c>
      <c r="G1155" s="50">
        <v>22</v>
      </c>
      <c r="H1155" s="50">
        <v>0</v>
      </c>
      <c r="I1155" s="50">
        <v>0</v>
      </c>
      <c r="J1155" s="50">
        <v>-2400</v>
      </c>
      <c r="K1155" s="50" t="s">
        <v>122</v>
      </c>
    </row>
    <row r="1156" spans="1:64" s="39" customFormat="1" ht="15">
      <c r="A1156" s="52">
        <v>43551</v>
      </c>
      <c r="B1156" s="50" t="s">
        <v>196</v>
      </c>
      <c r="C1156" s="50">
        <v>500</v>
      </c>
      <c r="D1156" s="50">
        <v>1200</v>
      </c>
      <c r="E1156" s="51">
        <v>23</v>
      </c>
      <c r="F1156" s="50">
        <v>26</v>
      </c>
      <c r="G1156" s="50">
        <v>30</v>
      </c>
      <c r="H1156" s="50">
        <v>1500</v>
      </c>
      <c r="I1156" s="50">
        <v>2000</v>
      </c>
      <c r="J1156" s="50">
        <v>3500</v>
      </c>
      <c r="K1156" s="50" t="s">
        <v>120</v>
      </c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  <c r="BJ1156" s="4"/>
      <c r="BK1156" s="4"/>
      <c r="BL1156" s="4"/>
    </row>
    <row r="1157" spans="1:64" s="39" customFormat="1" ht="15">
      <c r="A1157" s="52">
        <v>43550</v>
      </c>
      <c r="B1157" s="50" t="s">
        <v>195</v>
      </c>
      <c r="C1157" s="50">
        <v>2600</v>
      </c>
      <c r="D1157" s="50">
        <v>200</v>
      </c>
      <c r="E1157" s="51">
        <v>5</v>
      </c>
      <c r="F1157" s="50">
        <v>6</v>
      </c>
      <c r="G1157" s="50">
        <v>7</v>
      </c>
      <c r="H1157" s="50">
        <v>2600</v>
      </c>
      <c r="I1157" s="50">
        <v>2600</v>
      </c>
      <c r="J1157" s="50">
        <v>5200</v>
      </c>
      <c r="K1157" s="50" t="s">
        <v>120</v>
      </c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  <c r="BJ1157" s="4"/>
      <c r="BK1157" s="4"/>
      <c r="BL1157" s="4"/>
    </row>
    <row r="1158" spans="1:64" s="7" customFormat="1" ht="15">
      <c r="A1158" s="52">
        <v>43550</v>
      </c>
      <c r="B1158" s="50" t="s">
        <v>192</v>
      </c>
      <c r="C1158" s="50">
        <v>1100</v>
      </c>
      <c r="D1158" s="50">
        <v>530</v>
      </c>
      <c r="E1158" s="51">
        <v>5</v>
      </c>
      <c r="F1158" s="50">
        <v>7</v>
      </c>
      <c r="G1158" s="50">
        <v>9</v>
      </c>
      <c r="H1158" s="50">
        <v>2200</v>
      </c>
      <c r="I1158" s="50">
        <v>0</v>
      </c>
      <c r="J1158" s="50">
        <v>2200</v>
      </c>
      <c r="K1158" s="50" t="s">
        <v>116</v>
      </c>
    </row>
    <row r="1159" spans="1:64" s="7" customFormat="1" ht="15">
      <c r="A1159" s="52">
        <v>43550</v>
      </c>
      <c r="B1159" s="50" t="s">
        <v>70</v>
      </c>
      <c r="C1159" s="50">
        <v>3500</v>
      </c>
      <c r="D1159" s="50">
        <v>160</v>
      </c>
      <c r="E1159" s="51">
        <v>2.5</v>
      </c>
      <c r="F1159" s="50">
        <v>3</v>
      </c>
      <c r="G1159" s="50">
        <v>4</v>
      </c>
      <c r="H1159" s="50">
        <v>1750</v>
      </c>
      <c r="I1159" s="50">
        <v>0</v>
      </c>
      <c r="J1159" s="50">
        <v>1750</v>
      </c>
      <c r="K1159" s="50" t="s">
        <v>116</v>
      </c>
    </row>
    <row r="1160" spans="1:64" s="7" customFormat="1" ht="15">
      <c r="A1160" s="52">
        <v>43549</v>
      </c>
      <c r="B1160" s="50" t="s">
        <v>194</v>
      </c>
      <c r="C1160" s="50">
        <v>400</v>
      </c>
      <c r="D1160" s="50">
        <v>1700</v>
      </c>
      <c r="E1160" s="51">
        <v>20</v>
      </c>
      <c r="F1160" s="50">
        <v>25</v>
      </c>
      <c r="G1160" s="50">
        <v>30</v>
      </c>
      <c r="H1160" s="50">
        <v>20000</v>
      </c>
      <c r="I1160" s="50">
        <v>0</v>
      </c>
      <c r="J1160" s="50">
        <v>20000</v>
      </c>
      <c r="K1160" s="50" t="s">
        <v>116</v>
      </c>
    </row>
    <row r="1161" spans="1:64" s="7" customFormat="1" ht="15">
      <c r="A1161" s="52">
        <v>43549</v>
      </c>
      <c r="B1161" s="50" t="s">
        <v>10</v>
      </c>
      <c r="C1161" s="50">
        <v>1300</v>
      </c>
      <c r="D1161" s="50">
        <v>440</v>
      </c>
      <c r="E1161" s="51">
        <v>10.5</v>
      </c>
      <c r="F1161" s="50">
        <v>11.5</v>
      </c>
      <c r="G1161" s="50">
        <v>13.5</v>
      </c>
      <c r="H1161" s="50">
        <v>0</v>
      </c>
      <c r="I1161" s="50">
        <v>0</v>
      </c>
      <c r="J1161" s="50">
        <v>0</v>
      </c>
      <c r="K1161" s="50" t="s">
        <v>113</v>
      </c>
    </row>
    <row r="1162" spans="1:64" s="7" customFormat="1" ht="15">
      <c r="A1162" s="52">
        <v>43549</v>
      </c>
      <c r="B1162" s="50" t="s">
        <v>15</v>
      </c>
      <c r="C1162" s="50">
        <v>500</v>
      </c>
      <c r="D1162" s="50">
        <v>750</v>
      </c>
      <c r="E1162" s="51">
        <v>25</v>
      </c>
      <c r="F1162" s="50">
        <v>28</v>
      </c>
      <c r="G1162" s="50">
        <v>32</v>
      </c>
      <c r="H1162" s="50">
        <v>0</v>
      </c>
      <c r="I1162" s="50">
        <v>0</v>
      </c>
      <c r="J1162" s="50">
        <v>-3750</v>
      </c>
      <c r="K1162" s="50" t="s">
        <v>122</v>
      </c>
    </row>
    <row r="1163" spans="1:64" s="7" customFormat="1" ht="15">
      <c r="A1163" s="52">
        <v>43546</v>
      </c>
      <c r="B1163" s="50" t="s">
        <v>80</v>
      </c>
      <c r="C1163" s="50">
        <v>3500</v>
      </c>
      <c r="D1163" s="50">
        <v>205</v>
      </c>
      <c r="E1163" s="51">
        <v>6</v>
      </c>
      <c r="F1163" s="50">
        <v>6.8</v>
      </c>
      <c r="G1163" s="50">
        <v>7.6</v>
      </c>
      <c r="H1163" s="50">
        <v>2800</v>
      </c>
      <c r="I1163" s="50">
        <v>2800</v>
      </c>
      <c r="J1163" s="50">
        <v>5600</v>
      </c>
      <c r="K1163" s="50" t="s">
        <v>120</v>
      </c>
    </row>
    <row r="1164" spans="1:64" s="7" customFormat="1" ht="15">
      <c r="A1164" s="52">
        <v>43546</v>
      </c>
      <c r="B1164" s="50" t="s">
        <v>15</v>
      </c>
      <c r="C1164" s="50">
        <v>500</v>
      </c>
      <c r="D1164" s="50">
        <v>700</v>
      </c>
      <c r="E1164" s="51">
        <v>35</v>
      </c>
      <c r="F1164" s="50">
        <v>39</v>
      </c>
      <c r="G1164" s="50">
        <v>43</v>
      </c>
      <c r="H1164" s="50">
        <v>2000</v>
      </c>
      <c r="I1164" s="50">
        <v>0</v>
      </c>
      <c r="J1164" s="50">
        <v>2000</v>
      </c>
      <c r="K1164" s="50" t="s">
        <v>116</v>
      </c>
    </row>
    <row r="1165" spans="1:64" s="7" customFormat="1" ht="15">
      <c r="A1165" s="52">
        <v>43544</v>
      </c>
      <c r="B1165" s="50" t="s">
        <v>79</v>
      </c>
      <c r="C1165" s="50">
        <v>2300</v>
      </c>
      <c r="D1165" s="50">
        <v>170</v>
      </c>
      <c r="E1165" s="51">
        <v>7.5</v>
      </c>
      <c r="F1165" s="50">
        <v>8.5</v>
      </c>
      <c r="G1165" s="50">
        <v>9.5</v>
      </c>
      <c r="H1165" s="50">
        <v>0</v>
      </c>
      <c r="I1165" s="50">
        <v>0</v>
      </c>
      <c r="J1165" s="50">
        <v>0</v>
      </c>
      <c r="K1165" s="50" t="s">
        <v>114</v>
      </c>
    </row>
    <row r="1166" spans="1:64" s="7" customFormat="1" ht="15">
      <c r="A1166" s="52">
        <v>43544</v>
      </c>
      <c r="B1166" s="50" t="s">
        <v>72</v>
      </c>
      <c r="C1166" s="50">
        <v>2000</v>
      </c>
      <c r="D1166" s="50">
        <v>330</v>
      </c>
      <c r="E1166" s="51">
        <v>7.5</v>
      </c>
      <c r="F1166" s="50">
        <v>8.1999999999999993</v>
      </c>
      <c r="G1166" s="50">
        <v>9.1999999999999993</v>
      </c>
      <c r="H1166" s="50">
        <v>1400</v>
      </c>
      <c r="I1166" s="50">
        <v>0</v>
      </c>
      <c r="J1166" s="50">
        <v>1400</v>
      </c>
      <c r="K1166" s="50" t="s">
        <v>116</v>
      </c>
    </row>
    <row r="1167" spans="1:64" s="7" customFormat="1" ht="15">
      <c r="A1167" s="52">
        <v>43543</v>
      </c>
      <c r="B1167" s="50" t="s">
        <v>29</v>
      </c>
      <c r="C1167" s="50">
        <v>1100</v>
      </c>
      <c r="D1167" s="50">
        <v>470</v>
      </c>
      <c r="E1167" s="51">
        <v>13.5</v>
      </c>
      <c r="F1167" s="50">
        <v>15</v>
      </c>
      <c r="G1167" s="50">
        <v>17</v>
      </c>
      <c r="H1167" s="50">
        <v>0</v>
      </c>
      <c r="I1167" s="50">
        <v>0</v>
      </c>
      <c r="J1167" s="50">
        <v>-1650</v>
      </c>
      <c r="K1167" s="50" t="s">
        <v>122</v>
      </c>
    </row>
    <row r="1168" spans="1:64" s="7" customFormat="1" ht="15">
      <c r="A1168" s="52">
        <v>43543</v>
      </c>
      <c r="B1168" s="50" t="s">
        <v>193</v>
      </c>
      <c r="C1168" s="50">
        <v>1400</v>
      </c>
      <c r="D1168" s="50">
        <v>640</v>
      </c>
      <c r="E1168" s="51">
        <v>16.5</v>
      </c>
      <c r="F1168" s="50">
        <v>18</v>
      </c>
      <c r="G1168" s="50">
        <v>20</v>
      </c>
      <c r="H1168" s="50">
        <v>2100</v>
      </c>
      <c r="I1168" s="50">
        <v>2800</v>
      </c>
      <c r="J1168" s="50">
        <v>4900</v>
      </c>
      <c r="K1168" s="50" t="s">
        <v>120</v>
      </c>
    </row>
    <row r="1169" spans="1:11" s="7" customFormat="1" ht="15">
      <c r="A1169" s="52">
        <v>43542</v>
      </c>
      <c r="B1169" s="50" t="s">
        <v>14</v>
      </c>
      <c r="C1169" s="50">
        <v>800</v>
      </c>
      <c r="D1169" s="50">
        <v>1320</v>
      </c>
      <c r="E1169" s="51">
        <v>35</v>
      </c>
      <c r="F1169" s="50">
        <v>37</v>
      </c>
      <c r="G1169" s="50">
        <v>40</v>
      </c>
      <c r="H1169" s="50">
        <v>1600</v>
      </c>
      <c r="I1169" s="50">
        <v>2400</v>
      </c>
      <c r="J1169" s="50">
        <v>4000</v>
      </c>
      <c r="K1169" s="50" t="s">
        <v>120</v>
      </c>
    </row>
    <row r="1170" spans="1:11" s="7" customFormat="1" ht="15">
      <c r="A1170" s="52">
        <v>43539</v>
      </c>
      <c r="B1170" s="50" t="s">
        <v>13</v>
      </c>
      <c r="C1170" s="50">
        <v>750</v>
      </c>
      <c r="D1170" s="50">
        <v>1100</v>
      </c>
      <c r="E1170" s="51">
        <v>26.5</v>
      </c>
      <c r="F1170" s="50">
        <v>28.5</v>
      </c>
      <c r="G1170" s="50">
        <v>31.5</v>
      </c>
      <c r="H1170" s="50">
        <v>1500</v>
      </c>
      <c r="I1170" s="50">
        <v>2250</v>
      </c>
      <c r="J1170" s="50">
        <v>3750</v>
      </c>
      <c r="K1170" s="50" t="s">
        <v>120</v>
      </c>
    </row>
    <row r="1171" spans="1:11" s="7" customFormat="1" ht="15">
      <c r="A1171" s="52">
        <v>43539</v>
      </c>
      <c r="B1171" s="50" t="s">
        <v>14</v>
      </c>
      <c r="C1171" s="50">
        <v>800</v>
      </c>
      <c r="D1171" s="50">
        <v>1300</v>
      </c>
      <c r="E1171" s="51">
        <v>32</v>
      </c>
      <c r="F1171" s="50">
        <v>34</v>
      </c>
      <c r="G1171" s="50">
        <v>38</v>
      </c>
      <c r="H1171" s="50">
        <v>1600</v>
      </c>
      <c r="I1171" s="50">
        <v>0</v>
      </c>
      <c r="J1171" s="50">
        <v>1600</v>
      </c>
      <c r="K1171" s="50" t="s">
        <v>116</v>
      </c>
    </row>
    <row r="1172" spans="1:11" s="7" customFormat="1" ht="15">
      <c r="A1172" s="52">
        <v>43539</v>
      </c>
      <c r="B1172" s="50" t="s">
        <v>130</v>
      </c>
      <c r="C1172" s="50">
        <v>300</v>
      </c>
      <c r="D1172" s="50">
        <v>1650</v>
      </c>
      <c r="E1172" s="51">
        <v>57</v>
      </c>
      <c r="F1172" s="50">
        <v>62</v>
      </c>
      <c r="G1172" s="50">
        <v>68</v>
      </c>
      <c r="H1172" s="50">
        <v>1500</v>
      </c>
      <c r="I1172" s="50">
        <v>1800</v>
      </c>
      <c r="J1172" s="50">
        <v>3300</v>
      </c>
      <c r="K1172" s="50" t="s">
        <v>120</v>
      </c>
    </row>
    <row r="1173" spans="1:11" s="7" customFormat="1" ht="15">
      <c r="A1173" s="52">
        <v>43538</v>
      </c>
      <c r="B1173" s="50" t="s">
        <v>192</v>
      </c>
      <c r="C1173" s="50">
        <v>1100</v>
      </c>
      <c r="D1173" s="50">
        <v>510</v>
      </c>
      <c r="E1173" s="51">
        <v>18</v>
      </c>
      <c r="F1173" s="50">
        <v>20</v>
      </c>
      <c r="G1173" s="50">
        <v>22</v>
      </c>
      <c r="H1173" s="50">
        <v>0</v>
      </c>
      <c r="I1173" s="50">
        <v>0</v>
      </c>
      <c r="J1173" s="50">
        <v>0</v>
      </c>
      <c r="K1173" s="50" t="s">
        <v>113</v>
      </c>
    </row>
    <row r="1174" spans="1:11" s="7" customFormat="1" ht="15">
      <c r="A1174" s="52">
        <v>43538</v>
      </c>
      <c r="B1174" s="50" t="s">
        <v>10</v>
      </c>
      <c r="C1174" s="50">
        <v>1300</v>
      </c>
      <c r="D1174" s="50">
        <v>460</v>
      </c>
      <c r="E1174" s="51">
        <v>19.600000000000001</v>
      </c>
      <c r="F1174" s="50">
        <v>20.6</v>
      </c>
      <c r="G1174" s="50">
        <v>22</v>
      </c>
      <c r="H1174" s="50">
        <v>1300</v>
      </c>
      <c r="I1174" s="50">
        <v>1820</v>
      </c>
      <c r="J1174" s="50">
        <v>3120</v>
      </c>
      <c r="K1174" s="50" t="s">
        <v>124</v>
      </c>
    </row>
    <row r="1175" spans="1:11" s="7" customFormat="1" ht="15">
      <c r="A1175" s="52">
        <v>43538</v>
      </c>
      <c r="B1175" s="50" t="s">
        <v>43</v>
      </c>
      <c r="C1175" s="50">
        <v>700</v>
      </c>
      <c r="D1175" s="50">
        <v>1040</v>
      </c>
      <c r="E1175" s="51">
        <v>25</v>
      </c>
      <c r="F1175" s="50">
        <v>27</v>
      </c>
      <c r="G1175" s="50">
        <v>30</v>
      </c>
      <c r="H1175" s="50">
        <v>0</v>
      </c>
      <c r="I1175" s="50">
        <v>0</v>
      </c>
      <c r="J1175" s="50">
        <v>0</v>
      </c>
      <c r="K1175" s="50" t="s">
        <v>113</v>
      </c>
    </row>
    <row r="1176" spans="1:11" s="7" customFormat="1" ht="15">
      <c r="A1176" s="52">
        <v>43537</v>
      </c>
      <c r="B1176" s="50" t="s">
        <v>130</v>
      </c>
      <c r="C1176" s="50">
        <v>300</v>
      </c>
      <c r="D1176" s="50">
        <v>1550</v>
      </c>
      <c r="E1176" s="51">
        <v>63</v>
      </c>
      <c r="F1176" s="50">
        <v>70</v>
      </c>
      <c r="G1176" s="50">
        <v>77</v>
      </c>
      <c r="H1176" s="50">
        <v>2100</v>
      </c>
      <c r="I1176" s="50">
        <v>2100</v>
      </c>
      <c r="J1176" s="50">
        <v>4200</v>
      </c>
      <c r="K1176" s="50" t="s">
        <v>120</v>
      </c>
    </row>
    <row r="1177" spans="1:11" s="7" customFormat="1" ht="15">
      <c r="A1177" s="52">
        <v>43537</v>
      </c>
      <c r="B1177" s="50" t="s">
        <v>128</v>
      </c>
      <c r="C1177" s="50">
        <v>1700</v>
      </c>
      <c r="D1177" s="50">
        <v>350</v>
      </c>
      <c r="E1177" s="51">
        <v>13</v>
      </c>
      <c r="F1177" s="50">
        <v>14</v>
      </c>
      <c r="G1177" s="50">
        <v>16</v>
      </c>
      <c r="H1177" s="50">
        <v>1700</v>
      </c>
      <c r="I1177" s="50">
        <v>1700</v>
      </c>
      <c r="J1177" s="50">
        <v>3400</v>
      </c>
      <c r="K1177" s="50" t="s">
        <v>120</v>
      </c>
    </row>
    <row r="1178" spans="1:11" s="7" customFormat="1" ht="15">
      <c r="A1178" s="52">
        <v>43536</v>
      </c>
      <c r="B1178" s="50" t="s">
        <v>191</v>
      </c>
      <c r="C1178" s="50">
        <v>550</v>
      </c>
      <c r="D1178" s="50">
        <v>740</v>
      </c>
      <c r="E1178" s="51">
        <v>19</v>
      </c>
      <c r="F1178" s="50">
        <v>23</v>
      </c>
      <c r="G1178" s="50">
        <v>29</v>
      </c>
      <c r="H1178" s="50">
        <v>0</v>
      </c>
      <c r="I1178" s="50">
        <v>0</v>
      </c>
      <c r="J1178" s="50">
        <v>0</v>
      </c>
      <c r="K1178" s="50" t="s">
        <v>113</v>
      </c>
    </row>
    <row r="1179" spans="1:11" s="7" customFormat="1" ht="15">
      <c r="A1179" s="52">
        <v>43536</v>
      </c>
      <c r="B1179" s="50" t="s">
        <v>13</v>
      </c>
      <c r="C1179" s="50">
        <v>750</v>
      </c>
      <c r="D1179" s="50">
        <v>1080</v>
      </c>
      <c r="E1179" s="51">
        <v>34</v>
      </c>
      <c r="F1179" s="50">
        <v>37</v>
      </c>
      <c r="G1179" s="50">
        <v>41</v>
      </c>
      <c r="H1179" s="50">
        <v>0</v>
      </c>
      <c r="I1179" s="50">
        <v>0</v>
      </c>
      <c r="J1179" s="50">
        <v>0</v>
      </c>
      <c r="K1179" s="50" t="s">
        <v>113</v>
      </c>
    </row>
    <row r="1180" spans="1:11" s="7" customFormat="1" ht="15">
      <c r="A1180" s="52">
        <v>43536</v>
      </c>
      <c r="B1180" s="50" t="s">
        <v>55</v>
      </c>
      <c r="C1180" s="50">
        <v>1800</v>
      </c>
      <c r="D1180" s="50">
        <v>360</v>
      </c>
      <c r="E1180" s="51">
        <v>22</v>
      </c>
      <c r="F1180" s="50">
        <v>23</v>
      </c>
      <c r="G1180" s="50">
        <v>25</v>
      </c>
      <c r="H1180" s="50">
        <v>1800</v>
      </c>
      <c r="I1180" s="50">
        <v>3600</v>
      </c>
      <c r="J1180" s="50">
        <v>5400</v>
      </c>
      <c r="K1180" s="50" t="s">
        <v>120</v>
      </c>
    </row>
    <row r="1181" spans="1:11" s="7" customFormat="1" ht="15">
      <c r="A1181" s="52">
        <v>43535</v>
      </c>
      <c r="B1181" s="50" t="s">
        <v>41</v>
      </c>
      <c r="C1181" s="50">
        <v>2100</v>
      </c>
      <c r="D1181" s="50">
        <v>260</v>
      </c>
      <c r="E1181" s="51">
        <v>8</v>
      </c>
      <c r="F1181" s="50">
        <v>8.8000000000000007</v>
      </c>
      <c r="G1181" s="50">
        <v>9.8000000000000007</v>
      </c>
      <c r="H1181" s="50">
        <v>1680</v>
      </c>
      <c r="I1181" s="50">
        <v>2100</v>
      </c>
      <c r="J1181" s="50">
        <v>3780</v>
      </c>
      <c r="K1181" s="50" t="s">
        <v>120</v>
      </c>
    </row>
    <row r="1182" spans="1:11" s="7" customFormat="1" ht="15">
      <c r="A1182" s="52">
        <v>43535</v>
      </c>
      <c r="B1182" s="50" t="s">
        <v>190</v>
      </c>
      <c r="C1182" s="50">
        <v>250</v>
      </c>
      <c r="D1182" s="50">
        <v>2950</v>
      </c>
      <c r="E1182" s="51">
        <v>80</v>
      </c>
      <c r="F1182" s="50">
        <v>85</v>
      </c>
      <c r="G1182" s="50">
        <v>95</v>
      </c>
      <c r="H1182" s="50">
        <v>1250</v>
      </c>
      <c r="I1182" s="50">
        <v>0</v>
      </c>
      <c r="J1182" s="50">
        <v>1250</v>
      </c>
      <c r="K1182" s="50" t="s">
        <v>116</v>
      </c>
    </row>
    <row r="1183" spans="1:11" s="7" customFormat="1" ht="15">
      <c r="A1183" s="52">
        <v>43532</v>
      </c>
      <c r="B1183" s="50" t="s">
        <v>178</v>
      </c>
      <c r="C1183" s="50">
        <v>2000</v>
      </c>
      <c r="D1183" s="50">
        <v>180</v>
      </c>
      <c r="E1183" s="51">
        <v>5.5</v>
      </c>
      <c r="F1183" s="50">
        <v>6.3</v>
      </c>
      <c r="G1183" s="50">
        <v>7.3</v>
      </c>
      <c r="H1183" s="50">
        <v>1600</v>
      </c>
      <c r="I1183" s="50">
        <v>0</v>
      </c>
      <c r="J1183" s="50">
        <v>1600</v>
      </c>
      <c r="K1183" s="50" t="s">
        <v>123</v>
      </c>
    </row>
    <row r="1184" spans="1:11" s="7" customFormat="1" ht="15">
      <c r="A1184" s="52">
        <v>43532</v>
      </c>
      <c r="B1184" s="50" t="s">
        <v>170</v>
      </c>
      <c r="C1184" s="50">
        <v>1000</v>
      </c>
      <c r="D1184" s="50">
        <v>680</v>
      </c>
      <c r="E1184" s="51">
        <v>17.850000000000001</v>
      </c>
      <c r="F1184" s="50">
        <v>19.350000000000001</v>
      </c>
      <c r="G1184" s="50">
        <v>20.85</v>
      </c>
      <c r="H1184" s="50">
        <v>1500</v>
      </c>
      <c r="I1184" s="50">
        <v>0</v>
      </c>
      <c r="J1184" s="50">
        <v>1500</v>
      </c>
      <c r="K1184" s="50" t="s">
        <v>116</v>
      </c>
    </row>
    <row r="1185" spans="1:11" s="7" customFormat="1" ht="15">
      <c r="A1185" s="52">
        <v>43532</v>
      </c>
      <c r="B1185" s="50" t="s">
        <v>41</v>
      </c>
      <c r="C1185" s="50">
        <v>2100</v>
      </c>
      <c r="D1185" s="50">
        <v>250</v>
      </c>
      <c r="E1185" s="51">
        <v>12</v>
      </c>
      <c r="F1185" s="50">
        <v>12.8</v>
      </c>
      <c r="G1185" s="50">
        <v>15</v>
      </c>
      <c r="H1185" s="50">
        <v>0</v>
      </c>
      <c r="I1185" s="50">
        <v>0</v>
      </c>
      <c r="J1185" s="50">
        <v>0</v>
      </c>
      <c r="K1185" s="50" t="s">
        <v>113</v>
      </c>
    </row>
    <row r="1186" spans="1:11" s="7" customFormat="1" ht="15">
      <c r="A1186" s="52">
        <v>43531</v>
      </c>
      <c r="B1186" s="50" t="s">
        <v>15</v>
      </c>
      <c r="C1186" s="50">
        <v>500</v>
      </c>
      <c r="D1186" s="50">
        <v>700</v>
      </c>
      <c r="E1186" s="51">
        <v>63</v>
      </c>
      <c r="F1186" s="50">
        <v>66</v>
      </c>
      <c r="G1186" s="50">
        <v>70</v>
      </c>
      <c r="H1186" s="50">
        <v>0</v>
      </c>
      <c r="I1186" s="50">
        <v>0</v>
      </c>
      <c r="J1186" s="50">
        <v>-2500</v>
      </c>
      <c r="K1186" s="50" t="s">
        <v>122</v>
      </c>
    </row>
    <row r="1187" spans="1:11" s="7" customFormat="1" ht="15">
      <c r="A1187" s="52">
        <v>43531</v>
      </c>
      <c r="B1187" s="50" t="s">
        <v>35</v>
      </c>
      <c r="C1187" s="50">
        <v>500</v>
      </c>
      <c r="D1187" s="50">
        <v>1260</v>
      </c>
      <c r="E1187" s="51">
        <v>43</v>
      </c>
      <c r="F1187" s="50">
        <v>46</v>
      </c>
      <c r="G1187" s="50">
        <v>50</v>
      </c>
      <c r="H1187" s="50">
        <v>0</v>
      </c>
      <c r="I1187" s="50">
        <v>0</v>
      </c>
      <c r="J1187" s="50">
        <v>0</v>
      </c>
      <c r="K1187" s="50" t="s">
        <v>113</v>
      </c>
    </row>
    <row r="1188" spans="1:11" s="7" customFormat="1" ht="15">
      <c r="A1188" s="52">
        <v>43530</v>
      </c>
      <c r="B1188" s="50" t="s">
        <v>13</v>
      </c>
      <c r="C1188" s="50">
        <v>750</v>
      </c>
      <c r="D1188" s="50">
        <v>1060</v>
      </c>
      <c r="E1188" s="51">
        <v>32.5</v>
      </c>
      <c r="F1188" s="50">
        <v>34.5</v>
      </c>
      <c r="G1188" s="50">
        <v>37.5</v>
      </c>
      <c r="H1188" s="50">
        <v>0</v>
      </c>
      <c r="I1188" s="50">
        <v>0</v>
      </c>
      <c r="J1188" s="50">
        <v>0</v>
      </c>
      <c r="K1188" s="50" t="s">
        <v>113</v>
      </c>
    </row>
    <row r="1189" spans="1:11" s="7" customFormat="1" ht="15">
      <c r="A1189" s="52">
        <v>43530</v>
      </c>
      <c r="B1189" s="50" t="s">
        <v>15</v>
      </c>
      <c r="C1189" s="50">
        <v>500</v>
      </c>
      <c r="D1189" s="50">
        <v>750</v>
      </c>
      <c r="E1189" s="51">
        <v>63</v>
      </c>
      <c r="F1189" s="50">
        <v>66</v>
      </c>
      <c r="G1189" s="50">
        <v>70</v>
      </c>
      <c r="H1189" s="50">
        <v>1500</v>
      </c>
      <c r="I1189" s="50">
        <v>2000</v>
      </c>
      <c r="J1189" s="50">
        <v>3500</v>
      </c>
      <c r="K1189" s="50" t="s">
        <v>120</v>
      </c>
    </row>
    <row r="1190" spans="1:11" s="7" customFormat="1" ht="15">
      <c r="A1190" s="52">
        <v>43530</v>
      </c>
      <c r="B1190" s="50" t="s">
        <v>41</v>
      </c>
      <c r="C1190" s="50">
        <v>2100</v>
      </c>
      <c r="D1190" s="50">
        <v>240</v>
      </c>
      <c r="E1190" s="51">
        <v>12.3</v>
      </c>
      <c r="F1190" s="50">
        <v>13.3</v>
      </c>
      <c r="G1190" s="50">
        <v>15</v>
      </c>
      <c r="H1190" s="50">
        <v>2100</v>
      </c>
      <c r="I1190" s="50">
        <v>0</v>
      </c>
      <c r="J1190" s="50">
        <v>2100</v>
      </c>
      <c r="K1190" s="50" t="s">
        <v>116</v>
      </c>
    </row>
    <row r="1191" spans="1:11" s="7" customFormat="1" ht="15">
      <c r="A1191" s="52">
        <v>43529</v>
      </c>
      <c r="B1191" s="50" t="s">
        <v>15</v>
      </c>
      <c r="C1191" s="50">
        <v>500</v>
      </c>
      <c r="D1191" s="50">
        <v>650</v>
      </c>
      <c r="E1191" s="51">
        <v>67</v>
      </c>
      <c r="F1191" s="50">
        <v>70</v>
      </c>
      <c r="G1191" s="50">
        <v>75</v>
      </c>
      <c r="H1191" s="50">
        <v>1500</v>
      </c>
      <c r="I1191" s="50">
        <v>1500</v>
      </c>
      <c r="J1191" s="50">
        <v>3000</v>
      </c>
      <c r="K1191" s="50" t="s">
        <v>120</v>
      </c>
    </row>
    <row r="1192" spans="1:11" s="7" customFormat="1" ht="15">
      <c r="A1192" s="52">
        <v>43529</v>
      </c>
      <c r="B1192" s="50" t="s">
        <v>15</v>
      </c>
      <c r="C1192" s="50">
        <v>500</v>
      </c>
      <c r="D1192" s="50">
        <v>650</v>
      </c>
      <c r="E1192" s="51">
        <v>60</v>
      </c>
      <c r="F1192" s="50">
        <v>63</v>
      </c>
      <c r="G1192" s="50">
        <v>68</v>
      </c>
      <c r="H1192" s="50">
        <v>1500</v>
      </c>
      <c r="I1192" s="50">
        <v>0</v>
      </c>
      <c r="J1192" s="50">
        <v>1500</v>
      </c>
      <c r="K1192" s="50" t="s">
        <v>116</v>
      </c>
    </row>
    <row r="1193" spans="1:11" s="7" customFormat="1" ht="15">
      <c r="A1193" s="52">
        <v>43525</v>
      </c>
      <c r="B1193" s="50" t="s">
        <v>189</v>
      </c>
      <c r="C1193" s="50">
        <v>125</v>
      </c>
      <c r="D1193" s="50">
        <v>6500</v>
      </c>
      <c r="E1193" s="51">
        <v>22</v>
      </c>
      <c r="F1193" s="50">
        <v>39</v>
      </c>
      <c r="G1193" s="50">
        <v>59</v>
      </c>
      <c r="H1193" s="50">
        <v>0</v>
      </c>
      <c r="I1193" s="50">
        <v>0</v>
      </c>
      <c r="J1193" s="50">
        <v>-2687.5</v>
      </c>
      <c r="K1193" s="50" t="s">
        <v>122</v>
      </c>
    </row>
    <row r="1194" spans="1:11" s="7" customFormat="1" ht="15">
      <c r="A1194" s="52">
        <v>43524</v>
      </c>
      <c r="B1194" s="50" t="s">
        <v>160</v>
      </c>
      <c r="C1194" s="50">
        <v>800</v>
      </c>
      <c r="D1194" s="50">
        <v>760</v>
      </c>
      <c r="E1194" s="51">
        <v>10</v>
      </c>
      <c r="F1194" s="50">
        <v>13</v>
      </c>
      <c r="G1194" s="50">
        <v>16</v>
      </c>
      <c r="H1194" s="50">
        <v>0</v>
      </c>
      <c r="I1194" s="50">
        <v>0</v>
      </c>
      <c r="J1194" s="50">
        <v>-3600</v>
      </c>
      <c r="K1194" s="50" t="s">
        <v>122</v>
      </c>
    </row>
    <row r="1195" spans="1:11" s="7" customFormat="1" ht="15">
      <c r="A1195" s="52">
        <v>43524</v>
      </c>
      <c r="B1195" s="50" t="s">
        <v>35</v>
      </c>
      <c r="C1195" s="50">
        <v>500</v>
      </c>
      <c r="D1195" s="50">
        <v>1220</v>
      </c>
      <c r="E1195" s="51">
        <v>19</v>
      </c>
      <c r="F1195" s="50">
        <v>21</v>
      </c>
      <c r="G1195" s="50">
        <v>24</v>
      </c>
      <c r="H1195" s="50">
        <v>0</v>
      </c>
      <c r="I1195" s="50">
        <v>0</v>
      </c>
      <c r="J1195" s="50">
        <v>-4880</v>
      </c>
      <c r="K1195" s="50" t="s">
        <v>122</v>
      </c>
    </row>
    <row r="1196" spans="1:11" s="7" customFormat="1" ht="15">
      <c r="A1196" s="52">
        <v>43524</v>
      </c>
      <c r="B1196" s="50" t="s">
        <v>29</v>
      </c>
      <c r="C1196" s="50">
        <v>1100</v>
      </c>
      <c r="D1196" s="50">
        <v>440</v>
      </c>
      <c r="E1196" s="51">
        <v>10</v>
      </c>
      <c r="F1196" s="50">
        <v>11</v>
      </c>
      <c r="G1196" s="50">
        <v>13</v>
      </c>
      <c r="H1196" s="50">
        <v>1100</v>
      </c>
      <c r="I1196" s="50">
        <v>1100</v>
      </c>
      <c r="J1196" s="50">
        <v>2200</v>
      </c>
      <c r="K1196" s="50" t="s">
        <v>120</v>
      </c>
    </row>
    <row r="1197" spans="1:11" s="7" customFormat="1" ht="15">
      <c r="A1197" s="52">
        <v>43523</v>
      </c>
      <c r="B1197" s="50" t="s">
        <v>10</v>
      </c>
      <c r="C1197" s="50">
        <v>1300</v>
      </c>
      <c r="D1197" s="50">
        <v>470</v>
      </c>
      <c r="E1197" s="51">
        <v>13</v>
      </c>
      <c r="F1197" s="50">
        <v>15</v>
      </c>
      <c r="G1197" s="50">
        <v>17</v>
      </c>
      <c r="H1197" s="50">
        <v>0</v>
      </c>
      <c r="I1197" s="50">
        <v>0</v>
      </c>
      <c r="J1197" s="50">
        <v>0</v>
      </c>
      <c r="K1197" s="50" t="s">
        <v>113</v>
      </c>
    </row>
    <row r="1198" spans="1:11" s="7" customFormat="1" ht="15">
      <c r="A1198" s="52">
        <v>43522</v>
      </c>
      <c r="B1198" s="50" t="s">
        <v>39</v>
      </c>
      <c r="C1198" s="50">
        <v>1200</v>
      </c>
      <c r="D1198" s="50">
        <v>840</v>
      </c>
      <c r="E1198" s="51">
        <v>13.5</v>
      </c>
      <c r="F1198" s="50">
        <v>15.5</v>
      </c>
      <c r="G1198" s="50">
        <v>18.5</v>
      </c>
      <c r="H1198" s="50">
        <v>2400</v>
      </c>
      <c r="I1198" s="50">
        <v>3600</v>
      </c>
      <c r="J1198" s="50">
        <v>6000</v>
      </c>
      <c r="K1198" s="50" t="s">
        <v>120</v>
      </c>
    </row>
    <row r="1199" spans="1:11" s="7" customFormat="1" ht="15">
      <c r="A1199" s="52">
        <v>43521</v>
      </c>
      <c r="B1199" s="50" t="s">
        <v>39</v>
      </c>
      <c r="C1199" s="50">
        <v>1200</v>
      </c>
      <c r="D1199" s="50">
        <v>820</v>
      </c>
      <c r="E1199" s="51">
        <v>20</v>
      </c>
      <c r="F1199" s="50">
        <v>22</v>
      </c>
      <c r="G1199" s="50">
        <v>25</v>
      </c>
      <c r="H1199" s="50">
        <v>2400</v>
      </c>
      <c r="I1199" s="50">
        <v>3600</v>
      </c>
      <c r="J1199" s="50">
        <v>6000</v>
      </c>
      <c r="K1199" s="50" t="s">
        <v>120</v>
      </c>
    </row>
    <row r="1200" spans="1:11" s="7" customFormat="1" ht="15">
      <c r="A1200" s="52">
        <v>43521</v>
      </c>
      <c r="B1200" s="50" t="s">
        <v>15</v>
      </c>
      <c r="C1200" s="50">
        <v>500</v>
      </c>
      <c r="D1200" s="50">
        <v>700</v>
      </c>
      <c r="E1200" s="51">
        <v>29</v>
      </c>
      <c r="F1200" s="50">
        <v>33</v>
      </c>
      <c r="G1200" s="50">
        <v>37</v>
      </c>
      <c r="H1200" s="50">
        <v>0</v>
      </c>
      <c r="I1200" s="50">
        <v>0</v>
      </c>
      <c r="J1200" s="50">
        <v>-2500</v>
      </c>
      <c r="K1200" s="50" t="s">
        <v>117</v>
      </c>
    </row>
    <row r="1201" spans="1:11" s="7" customFormat="1" ht="15">
      <c r="A1201" s="52">
        <v>43518</v>
      </c>
      <c r="B1201" s="50" t="s">
        <v>68</v>
      </c>
      <c r="C1201" s="50">
        <v>302</v>
      </c>
      <c r="D1201" s="50">
        <v>2300</v>
      </c>
      <c r="E1201" s="51">
        <v>39</v>
      </c>
      <c r="F1201" s="50">
        <v>49</v>
      </c>
      <c r="G1201" s="50">
        <v>59</v>
      </c>
      <c r="H1201" s="50">
        <v>3020</v>
      </c>
      <c r="I1201" s="50">
        <v>0</v>
      </c>
      <c r="J1201" s="50">
        <v>3020</v>
      </c>
      <c r="K1201" s="50" t="s">
        <v>116</v>
      </c>
    </row>
    <row r="1202" spans="1:11" s="7" customFormat="1" ht="15">
      <c r="A1202" s="52">
        <v>43518</v>
      </c>
      <c r="B1202" s="50" t="s">
        <v>15</v>
      </c>
      <c r="C1202" s="50">
        <v>500</v>
      </c>
      <c r="D1202" s="50">
        <v>680</v>
      </c>
      <c r="E1202" s="51">
        <v>23</v>
      </c>
      <c r="F1202" s="50">
        <v>26</v>
      </c>
      <c r="G1202" s="50">
        <v>30</v>
      </c>
      <c r="H1202" s="50">
        <v>1500</v>
      </c>
      <c r="I1202" s="50">
        <v>2000</v>
      </c>
      <c r="J1202" s="50">
        <v>3500</v>
      </c>
      <c r="K1202" s="50" t="s">
        <v>120</v>
      </c>
    </row>
    <row r="1203" spans="1:11" s="7" customFormat="1" ht="15">
      <c r="A1203" s="52">
        <v>43517</v>
      </c>
      <c r="B1203" s="50" t="s">
        <v>16</v>
      </c>
      <c r="C1203" s="50">
        <v>2000</v>
      </c>
      <c r="D1203" s="50">
        <v>170</v>
      </c>
      <c r="E1203" s="51">
        <v>4</v>
      </c>
      <c r="F1203" s="50">
        <v>4.5</v>
      </c>
      <c r="G1203" s="50">
        <v>6</v>
      </c>
      <c r="H1203" s="50">
        <v>0</v>
      </c>
      <c r="I1203" s="50">
        <v>0</v>
      </c>
      <c r="J1203" s="50">
        <v>0</v>
      </c>
      <c r="K1203" s="50" t="s">
        <v>113</v>
      </c>
    </row>
    <row r="1204" spans="1:11" s="7" customFormat="1" ht="15">
      <c r="A1204" s="52">
        <v>43517</v>
      </c>
      <c r="B1204" s="50" t="s">
        <v>161</v>
      </c>
      <c r="C1204" s="50">
        <v>2667</v>
      </c>
      <c r="D1204" s="50">
        <v>330</v>
      </c>
      <c r="E1204" s="51">
        <v>9.5</v>
      </c>
      <c r="F1204" s="50">
        <v>10</v>
      </c>
      <c r="G1204" s="50">
        <v>11</v>
      </c>
      <c r="H1204" s="50">
        <v>1333.5</v>
      </c>
      <c r="I1204" s="50">
        <v>0</v>
      </c>
      <c r="J1204" s="50">
        <v>1333.5</v>
      </c>
      <c r="K1204" s="50" t="s">
        <v>116</v>
      </c>
    </row>
    <row r="1205" spans="1:11" s="7" customFormat="1" ht="15">
      <c r="A1205" s="52">
        <v>43517</v>
      </c>
      <c r="B1205" s="50" t="s">
        <v>55</v>
      </c>
      <c r="C1205" s="50">
        <v>1800</v>
      </c>
      <c r="D1205" s="50">
        <v>340</v>
      </c>
      <c r="E1205" s="51">
        <v>4.5</v>
      </c>
      <c r="F1205" s="50">
        <v>5.5</v>
      </c>
      <c r="G1205" s="50">
        <v>7</v>
      </c>
      <c r="H1205" s="50">
        <v>0</v>
      </c>
      <c r="I1205" s="50">
        <v>0</v>
      </c>
      <c r="J1205" s="50">
        <v>2700</v>
      </c>
      <c r="K1205" s="50" t="s">
        <v>117</v>
      </c>
    </row>
    <row r="1206" spans="1:11" s="7" customFormat="1" ht="15">
      <c r="A1206" s="52">
        <v>43516</v>
      </c>
      <c r="B1206" s="50" t="s">
        <v>13</v>
      </c>
      <c r="C1206" s="50">
        <v>750</v>
      </c>
      <c r="D1206" s="50">
        <v>1040</v>
      </c>
      <c r="E1206" s="51">
        <v>22</v>
      </c>
      <c r="F1206" s="50">
        <v>24</v>
      </c>
      <c r="G1206" s="50">
        <v>28</v>
      </c>
      <c r="H1206" s="50">
        <v>0</v>
      </c>
      <c r="I1206" s="50">
        <v>0</v>
      </c>
      <c r="J1206" s="50">
        <v>0</v>
      </c>
      <c r="K1206" s="50" t="s">
        <v>113</v>
      </c>
    </row>
    <row r="1207" spans="1:11" s="7" customFormat="1" ht="15">
      <c r="A1207" s="52">
        <v>43516</v>
      </c>
      <c r="B1207" s="50" t="s">
        <v>10</v>
      </c>
      <c r="C1207" s="50">
        <v>1300</v>
      </c>
      <c r="D1207" s="50">
        <v>440</v>
      </c>
      <c r="E1207" s="51">
        <v>19</v>
      </c>
      <c r="F1207" s="50">
        <v>20</v>
      </c>
      <c r="G1207" s="50">
        <v>22</v>
      </c>
      <c r="H1207" s="50">
        <v>1300</v>
      </c>
      <c r="I1207" s="50">
        <v>2600</v>
      </c>
      <c r="J1207" s="50">
        <v>3900</v>
      </c>
      <c r="K1207" s="50" t="s">
        <v>120</v>
      </c>
    </row>
    <row r="1208" spans="1:11" s="7" customFormat="1" ht="15">
      <c r="A1208" s="52">
        <v>43515</v>
      </c>
      <c r="B1208" s="50" t="s">
        <v>40</v>
      </c>
      <c r="C1208" s="50">
        <v>500</v>
      </c>
      <c r="D1208" s="50">
        <v>1360</v>
      </c>
      <c r="E1208" s="51">
        <v>40</v>
      </c>
      <c r="F1208" s="50">
        <v>45</v>
      </c>
      <c r="G1208" s="50">
        <v>50</v>
      </c>
      <c r="H1208" s="50">
        <v>0</v>
      </c>
      <c r="I1208" s="50">
        <v>0</v>
      </c>
      <c r="J1208" s="50">
        <v>-3750</v>
      </c>
      <c r="K1208" s="50" t="s">
        <v>117</v>
      </c>
    </row>
    <row r="1209" spans="1:11" s="7" customFormat="1" ht="15">
      <c r="A1209" s="52">
        <v>43515</v>
      </c>
      <c r="B1209" s="50" t="s">
        <v>188</v>
      </c>
      <c r="C1209" s="50">
        <v>250</v>
      </c>
      <c r="D1209" s="50">
        <v>2600</v>
      </c>
      <c r="E1209" s="51">
        <v>80</v>
      </c>
      <c r="F1209" s="50">
        <v>85</v>
      </c>
      <c r="G1209" s="50">
        <v>95</v>
      </c>
      <c r="H1209" s="50">
        <v>1250</v>
      </c>
      <c r="I1209" s="50">
        <v>2500</v>
      </c>
      <c r="J1209" s="50">
        <v>3750</v>
      </c>
      <c r="K1209" s="50" t="s">
        <v>120</v>
      </c>
    </row>
    <row r="1210" spans="1:11" s="7" customFormat="1" ht="15">
      <c r="A1210" s="52">
        <v>43514</v>
      </c>
      <c r="B1210" s="50" t="s">
        <v>25</v>
      </c>
      <c r="C1210" s="50">
        <v>1061</v>
      </c>
      <c r="D1210" s="50">
        <v>470</v>
      </c>
      <c r="E1210" s="51">
        <v>15.5</v>
      </c>
      <c r="F1210" s="50">
        <v>16.5</v>
      </c>
      <c r="G1210" s="50">
        <v>18.5</v>
      </c>
      <c r="H1210" s="50">
        <v>1061</v>
      </c>
      <c r="I1210" s="50">
        <v>0</v>
      </c>
      <c r="J1210" s="50">
        <v>1061</v>
      </c>
      <c r="K1210" s="50" t="s">
        <v>116</v>
      </c>
    </row>
    <row r="1211" spans="1:11" s="7" customFormat="1" ht="15">
      <c r="A1211" s="52">
        <v>43514</v>
      </c>
      <c r="B1211" s="50" t="s">
        <v>140</v>
      </c>
      <c r="C1211" s="50">
        <v>1750</v>
      </c>
      <c r="D1211" s="50">
        <v>210</v>
      </c>
      <c r="E1211" s="51">
        <v>13</v>
      </c>
      <c r="F1211" s="50">
        <v>14</v>
      </c>
      <c r="G1211" s="50">
        <v>16</v>
      </c>
      <c r="H1211" s="50">
        <v>1750</v>
      </c>
      <c r="I1211" s="50">
        <v>0</v>
      </c>
      <c r="J1211" s="50">
        <v>1750</v>
      </c>
      <c r="K1211" s="50" t="s">
        <v>116</v>
      </c>
    </row>
    <row r="1212" spans="1:11" s="7" customFormat="1" ht="15">
      <c r="A1212" s="52">
        <v>43514</v>
      </c>
      <c r="B1212" s="50" t="s">
        <v>187</v>
      </c>
      <c r="C1212" s="50">
        <v>4000</v>
      </c>
      <c r="D1212" s="50">
        <v>175</v>
      </c>
      <c r="E1212" s="51">
        <v>6</v>
      </c>
      <c r="F1212" s="50">
        <v>6.5</v>
      </c>
      <c r="G1212" s="50">
        <v>7</v>
      </c>
      <c r="H1212" s="50">
        <v>2000</v>
      </c>
      <c r="I1212" s="50">
        <v>2000</v>
      </c>
      <c r="J1212" s="50">
        <v>4000</v>
      </c>
      <c r="K1212" s="50" t="s">
        <v>120</v>
      </c>
    </row>
    <row r="1213" spans="1:11" s="7" customFormat="1" ht="15">
      <c r="A1213" s="52">
        <v>43511</v>
      </c>
      <c r="B1213" s="50" t="s">
        <v>186</v>
      </c>
      <c r="C1213" s="50">
        <v>3750</v>
      </c>
      <c r="D1213" s="50">
        <v>130</v>
      </c>
      <c r="E1213" s="51">
        <v>4.5</v>
      </c>
      <c r="F1213" s="50">
        <v>5</v>
      </c>
      <c r="G1213" s="50">
        <v>5.5</v>
      </c>
      <c r="H1213" s="50">
        <v>1875</v>
      </c>
      <c r="I1213" s="50">
        <v>1875</v>
      </c>
      <c r="J1213" s="50">
        <v>3750</v>
      </c>
      <c r="K1213" s="50" t="s">
        <v>120</v>
      </c>
    </row>
    <row r="1214" spans="1:11" s="7" customFormat="1" ht="15">
      <c r="A1214" s="52">
        <v>43511</v>
      </c>
      <c r="B1214" s="50" t="s">
        <v>130</v>
      </c>
      <c r="C1214" s="50">
        <v>300</v>
      </c>
      <c r="D1214" s="50">
        <v>1520</v>
      </c>
      <c r="E1214" s="51">
        <v>29</v>
      </c>
      <c r="F1214" s="50">
        <v>33</v>
      </c>
      <c r="G1214" s="50">
        <v>38</v>
      </c>
      <c r="H1214" s="50">
        <v>1200</v>
      </c>
      <c r="I1214" s="50">
        <v>0</v>
      </c>
      <c r="J1214" s="50">
        <v>1200</v>
      </c>
      <c r="K1214" s="50" t="s">
        <v>116</v>
      </c>
    </row>
    <row r="1215" spans="1:11" s="7" customFormat="1" ht="15">
      <c r="A1215" s="52">
        <v>43510</v>
      </c>
      <c r="B1215" s="50" t="s">
        <v>10</v>
      </c>
      <c r="C1215" s="50">
        <v>1300</v>
      </c>
      <c r="D1215" s="50">
        <v>410</v>
      </c>
      <c r="E1215" s="51">
        <v>24</v>
      </c>
      <c r="F1215" s="50">
        <v>25</v>
      </c>
      <c r="G1215" s="50">
        <v>27</v>
      </c>
      <c r="H1215" s="50">
        <v>1300</v>
      </c>
      <c r="I1215" s="50">
        <v>0</v>
      </c>
      <c r="J1215" s="50">
        <v>1300</v>
      </c>
      <c r="K1215" s="50" t="s">
        <v>116</v>
      </c>
    </row>
    <row r="1216" spans="1:11" s="7" customFormat="1" ht="15">
      <c r="A1216" s="52">
        <v>43510</v>
      </c>
      <c r="B1216" s="50" t="s">
        <v>16</v>
      </c>
      <c r="C1216" s="50">
        <v>2000</v>
      </c>
      <c r="D1216" s="50">
        <v>150</v>
      </c>
      <c r="E1216" s="51">
        <v>9</v>
      </c>
      <c r="F1216" s="50">
        <v>10</v>
      </c>
      <c r="G1216" s="50">
        <v>11</v>
      </c>
      <c r="H1216" s="50">
        <v>2000</v>
      </c>
      <c r="I1216" s="50">
        <v>2000</v>
      </c>
      <c r="J1216" s="50">
        <v>4000</v>
      </c>
      <c r="K1216" s="50" t="s">
        <v>120</v>
      </c>
    </row>
    <row r="1217" spans="1:11" s="7" customFormat="1" ht="15">
      <c r="A1217" s="52">
        <v>43510</v>
      </c>
      <c r="B1217" s="50" t="s">
        <v>39</v>
      </c>
      <c r="C1217" s="50">
        <v>1200</v>
      </c>
      <c r="D1217" s="50">
        <v>800</v>
      </c>
      <c r="E1217" s="51">
        <v>27.5</v>
      </c>
      <c r="F1217" s="50">
        <v>28.5</v>
      </c>
      <c r="G1217" s="50">
        <v>30.5</v>
      </c>
      <c r="H1217" s="50">
        <v>1200</v>
      </c>
      <c r="I1217" s="50">
        <v>2400</v>
      </c>
      <c r="J1217" s="50">
        <v>3600</v>
      </c>
      <c r="K1217" s="50" t="s">
        <v>120</v>
      </c>
    </row>
    <row r="1218" spans="1:11" s="7" customFormat="1" ht="15">
      <c r="A1218" s="52">
        <v>43509</v>
      </c>
      <c r="B1218" s="50" t="s">
        <v>185</v>
      </c>
      <c r="C1218" s="50">
        <v>1100</v>
      </c>
      <c r="D1218" s="50">
        <v>440</v>
      </c>
      <c r="E1218" s="51">
        <v>13.5</v>
      </c>
      <c r="F1218" s="50">
        <v>14.5</v>
      </c>
      <c r="G1218" s="50">
        <v>16</v>
      </c>
      <c r="H1218" s="50">
        <v>1100</v>
      </c>
      <c r="I1218" s="50">
        <v>2200</v>
      </c>
      <c r="J1218" s="50">
        <v>3300</v>
      </c>
      <c r="K1218" s="50" t="s">
        <v>120</v>
      </c>
    </row>
    <row r="1219" spans="1:11" s="7" customFormat="1" ht="15">
      <c r="A1219" s="52">
        <v>43509</v>
      </c>
      <c r="B1219" s="50" t="s">
        <v>15</v>
      </c>
      <c r="C1219" s="50">
        <v>500</v>
      </c>
      <c r="D1219" s="50">
        <v>600</v>
      </c>
      <c r="E1219" s="51">
        <v>46</v>
      </c>
      <c r="F1219" s="50">
        <v>48</v>
      </c>
      <c r="G1219" s="50">
        <v>52</v>
      </c>
      <c r="H1219" s="50">
        <v>1000</v>
      </c>
      <c r="I1219" s="50">
        <v>0</v>
      </c>
      <c r="J1219" s="50">
        <v>1000</v>
      </c>
      <c r="K1219" s="50" t="s">
        <v>116</v>
      </c>
    </row>
    <row r="1220" spans="1:11" s="7" customFormat="1" ht="15">
      <c r="A1220" s="52">
        <v>43509</v>
      </c>
      <c r="B1220" s="50" t="s">
        <v>136</v>
      </c>
      <c r="C1220" s="50">
        <v>1200</v>
      </c>
      <c r="D1220" s="50">
        <v>740</v>
      </c>
      <c r="E1220" s="50">
        <v>12</v>
      </c>
      <c r="F1220" s="50">
        <v>13</v>
      </c>
      <c r="G1220" s="50">
        <v>15</v>
      </c>
      <c r="H1220" s="50">
        <v>0</v>
      </c>
      <c r="I1220" s="50">
        <v>0</v>
      </c>
      <c r="J1220" s="50">
        <v>0</v>
      </c>
      <c r="K1220" s="67" t="s">
        <v>113</v>
      </c>
    </row>
    <row r="1221" spans="1:11" s="7" customFormat="1" ht="15">
      <c r="A1221" s="52">
        <v>43508</v>
      </c>
      <c r="B1221" s="50" t="s">
        <v>15</v>
      </c>
      <c r="C1221" s="50">
        <v>500</v>
      </c>
      <c r="D1221" s="50">
        <v>600</v>
      </c>
      <c r="E1221" s="50">
        <v>48</v>
      </c>
      <c r="F1221" s="50">
        <v>50</v>
      </c>
      <c r="G1221" s="50">
        <v>54</v>
      </c>
      <c r="H1221" s="50">
        <v>1000</v>
      </c>
      <c r="I1221" s="50">
        <v>0</v>
      </c>
      <c r="J1221" s="50">
        <v>1000</v>
      </c>
      <c r="K1221" s="67" t="s">
        <v>121</v>
      </c>
    </row>
    <row r="1222" spans="1:11" s="7" customFormat="1" ht="15">
      <c r="A1222" s="52">
        <v>43508</v>
      </c>
      <c r="B1222" s="50" t="s">
        <v>15</v>
      </c>
      <c r="C1222" s="50">
        <v>500</v>
      </c>
      <c r="D1222" s="50">
        <v>580</v>
      </c>
      <c r="E1222" s="51">
        <v>50</v>
      </c>
      <c r="F1222" s="50">
        <v>52</v>
      </c>
      <c r="G1222" s="50">
        <v>56</v>
      </c>
      <c r="H1222" s="50">
        <v>1000</v>
      </c>
      <c r="I1222" s="50">
        <v>4000</v>
      </c>
      <c r="J1222" s="50">
        <v>5000</v>
      </c>
      <c r="K1222" s="50" t="s">
        <v>120</v>
      </c>
    </row>
    <row r="1223" spans="1:11" s="7" customFormat="1" ht="15">
      <c r="A1223" s="52">
        <v>43507</v>
      </c>
      <c r="B1223" s="50" t="s">
        <v>16</v>
      </c>
      <c r="C1223" s="50">
        <v>2000</v>
      </c>
      <c r="D1223" s="50">
        <v>150</v>
      </c>
      <c r="E1223" s="51">
        <v>8</v>
      </c>
      <c r="F1223" s="50">
        <v>8.6</v>
      </c>
      <c r="G1223" s="50">
        <v>9.6</v>
      </c>
      <c r="H1223" s="50">
        <v>0</v>
      </c>
      <c r="I1223" s="50">
        <v>0</v>
      </c>
      <c r="J1223" s="50">
        <v>0</v>
      </c>
      <c r="K1223" s="50" t="s">
        <v>114</v>
      </c>
    </row>
    <row r="1224" spans="1:11" s="7" customFormat="1" ht="15">
      <c r="A1224" s="52">
        <v>43507</v>
      </c>
      <c r="B1224" s="50" t="s">
        <v>43</v>
      </c>
      <c r="C1224" s="50">
        <v>700</v>
      </c>
      <c r="D1224" s="50">
        <v>1070</v>
      </c>
      <c r="E1224" s="51">
        <v>25</v>
      </c>
      <c r="F1224" s="50">
        <v>27</v>
      </c>
      <c r="G1224" s="50">
        <v>30</v>
      </c>
      <c r="H1224" s="50">
        <v>0</v>
      </c>
      <c r="I1224" s="50">
        <v>0</v>
      </c>
      <c r="J1224" s="50">
        <v>0</v>
      </c>
      <c r="K1224" s="50" t="s">
        <v>113</v>
      </c>
    </row>
    <row r="1225" spans="1:11" s="7" customFormat="1" ht="15">
      <c r="A1225" s="52">
        <v>43504</v>
      </c>
      <c r="B1225" s="50" t="s">
        <v>13</v>
      </c>
      <c r="C1225" s="50">
        <v>750</v>
      </c>
      <c r="D1225" s="50">
        <v>1080</v>
      </c>
      <c r="E1225" s="51">
        <v>27</v>
      </c>
      <c r="F1225" s="50">
        <v>29</v>
      </c>
      <c r="G1225" s="50">
        <v>32</v>
      </c>
      <c r="H1225" s="50">
        <v>0</v>
      </c>
      <c r="I1225" s="50">
        <v>0</v>
      </c>
      <c r="J1225" s="50">
        <v>0</v>
      </c>
      <c r="K1225" s="50" t="s">
        <v>113</v>
      </c>
    </row>
    <row r="1226" spans="1:11" s="7" customFormat="1" ht="15">
      <c r="A1226" s="52">
        <v>43504</v>
      </c>
      <c r="B1226" s="50" t="s">
        <v>10</v>
      </c>
      <c r="C1226" s="50">
        <v>1300</v>
      </c>
      <c r="D1226" s="50">
        <v>390</v>
      </c>
      <c r="E1226" s="51">
        <v>26</v>
      </c>
      <c r="F1226" s="50">
        <v>27</v>
      </c>
      <c r="G1226" s="50">
        <v>30</v>
      </c>
      <c r="H1226" s="50">
        <v>1300</v>
      </c>
      <c r="I1226" s="50">
        <v>3900</v>
      </c>
      <c r="J1226" s="50">
        <v>5200</v>
      </c>
      <c r="K1226" s="50" t="s">
        <v>115</v>
      </c>
    </row>
    <row r="1227" spans="1:11" s="7" customFormat="1" ht="15">
      <c r="A1227" s="52">
        <v>43503</v>
      </c>
      <c r="B1227" s="50" t="s">
        <v>11</v>
      </c>
      <c r="C1227" s="50">
        <v>1200</v>
      </c>
      <c r="D1227" s="50">
        <v>790</v>
      </c>
      <c r="E1227" s="51">
        <v>33</v>
      </c>
      <c r="F1227" s="50">
        <v>34</v>
      </c>
      <c r="G1227" s="50">
        <v>36</v>
      </c>
      <c r="H1227" s="50">
        <v>1200</v>
      </c>
      <c r="I1227" s="50">
        <v>0</v>
      </c>
      <c r="J1227" s="50">
        <v>1200</v>
      </c>
      <c r="K1227" s="50" t="s">
        <v>116</v>
      </c>
    </row>
    <row r="1228" spans="1:11" s="7" customFormat="1" ht="15">
      <c r="A1228" s="52">
        <v>43502</v>
      </c>
      <c r="B1228" s="50" t="s">
        <v>130</v>
      </c>
      <c r="C1228" s="50">
        <v>300</v>
      </c>
      <c r="D1228" s="50">
        <v>1550</v>
      </c>
      <c r="E1228" s="51">
        <v>40</v>
      </c>
      <c r="F1228" s="50">
        <v>44</v>
      </c>
      <c r="G1228" s="50">
        <v>50</v>
      </c>
      <c r="H1228" s="50">
        <v>0</v>
      </c>
      <c r="I1228" s="50">
        <v>0</v>
      </c>
      <c r="J1228" s="50">
        <v>0</v>
      </c>
      <c r="K1228" s="50" t="s">
        <v>113</v>
      </c>
    </row>
    <row r="1229" spans="1:11" s="7" customFormat="1" ht="15">
      <c r="A1229" s="52">
        <v>43501</v>
      </c>
      <c r="B1229" s="50" t="s">
        <v>10</v>
      </c>
      <c r="C1229" s="50">
        <v>1300</v>
      </c>
      <c r="D1229" s="50">
        <v>350</v>
      </c>
      <c r="E1229" s="51">
        <v>33</v>
      </c>
      <c r="F1229" s="50">
        <v>34.5</v>
      </c>
      <c r="G1229" s="50">
        <v>36</v>
      </c>
      <c r="H1229" s="50">
        <v>1950</v>
      </c>
      <c r="I1229" s="50">
        <v>0</v>
      </c>
      <c r="J1229" s="50">
        <v>1950</v>
      </c>
      <c r="K1229" s="50" t="s">
        <v>116</v>
      </c>
    </row>
    <row r="1230" spans="1:11" s="7" customFormat="1" ht="15">
      <c r="A1230" s="52">
        <v>43501</v>
      </c>
      <c r="B1230" s="50" t="s">
        <v>13</v>
      </c>
      <c r="C1230" s="50">
        <v>750</v>
      </c>
      <c r="D1230" s="50">
        <v>1040</v>
      </c>
      <c r="E1230" s="51">
        <v>39</v>
      </c>
      <c r="F1230" s="50">
        <v>42</v>
      </c>
      <c r="G1230" s="50">
        <v>47</v>
      </c>
      <c r="H1230" s="50">
        <v>2250</v>
      </c>
      <c r="I1230" s="50">
        <v>3750</v>
      </c>
      <c r="J1230" s="50">
        <v>6000</v>
      </c>
      <c r="K1230" s="50" t="s">
        <v>115</v>
      </c>
    </row>
    <row r="1231" spans="1:11" s="7" customFormat="1" ht="15">
      <c r="A1231" s="52">
        <v>43501</v>
      </c>
      <c r="B1231" s="50" t="s">
        <v>13</v>
      </c>
      <c r="C1231" s="50">
        <v>750</v>
      </c>
      <c r="D1231" s="50">
        <v>1020</v>
      </c>
      <c r="E1231" s="51">
        <v>42.5</v>
      </c>
      <c r="F1231" s="50">
        <v>44.5</v>
      </c>
      <c r="G1231" s="50">
        <v>48.5</v>
      </c>
      <c r="H1231" s="50">
        <v>1500</v>
      </c>
      <c r="I1231" s="50">
        <v>3000</v>
      </c>
      <c r="J1231" s="50">
        <v>4500</v>
      </c>
      <c r="K1231" s="50" t="s">
        <v>115</v>
      </c>
    </row>
    <row r="1232" spans="1:11" s="7" customFormat="1" ht="15">
      <c r="A1232" s="52">
        <v>43500</v>
      </c>
      <c r="B1232" s="50" t="s">
        <v>15</v>
      </c>
      <c r="C1232" s="50">
        <v>500</v>
      </c>
      <c r="D1232" s="50">
        <v>680</v>
      </c>
      <c r="E1232" s="51">
        <v>53</v>
      </c>
      <c r="F1232" s="50">
        <v>55</v>
      </c>
      <c r="G1232" s="50">
        <v>59</v>
      </c>
      <c r="H1232" s="50">
        <v>1000</v>
      </c>
      <c r="I1232" s="50">
        <v>0</v>
      </c>
      <c r="J1232" s="50">
        <v>1000</v>
      </c>
      <c r="K1232" s="50" t="s">
        <v>116</v>
      </c>
    </row>
    <row r="1233" spans="1:11" s="7" customFormat="1" ht="15">
      <c r="A1233" s="52">
        <v>43497</v>
      </c>
      <c r="B1233" s="50" t="s">
        <v>184</v>
      </c>
      <c r="C1233" s="50">
        <v>1500</v>
      </c>
      <c r="D1233" s="50">
        <v>120</v>
      </c>
      <c r="E1233" s="51">
        <v>21</v>
      </c>
      <c r="F1233" s="50">
        <v>22</v>
      </c>
      <c r="G1233" s="50">
        <v>24</v>
      </c>
      <c r="H1233" s="50">
        <v>1500</v>
      </c>
      <c r="I1233" s="50">
        <v>1500</v>
      </c>
      <c r="J1233" s="50">
        <v>3000</v>
      </c>
      <c r="K1233" s="50" t="s">
        <v>115</v>
      </c>
    </row>
    <row r="1234" spans="1:11" s="7" customFormat="1" ht="15">
      <c r="A1234" s="52">
        <v>43497</v>
      </c>
      <c r="B1234" s="50" t="s">
        <v>15</v>
      </c>
      <c r="C1234" s="50">
        <v>500</v>
      </c>
      <c r="D1234" s="50">
        <v>650</v>
      </c>
      <c r="E1234" s="51">
        <v>70</v>
      </c>
      <c r="F1234" s="50">
        <v>73</v>
      </c>
      <c r="G1234" s="50">
        <v>78</v>
      </c>
      <c r="H1234" s="50">
        <v>1500</v>
      </c>
      <c r="I1234" s="50">
        <v>2500</v>
      </c>
      <c r="J1234" s="50">
        <v>4000</v>
      </c>
      <c r="K1234" s="50" t="s">
        <v>115</v>
      </c>
    </row>
    <row r="1235" spans="1:11" s="7" customFormat="1" ht="15">
      <c r="A1235" s="52">
        <v>43496</v>
      </c>
      <c r="B1235" s="50" t="s">
        <v>38</v>
      </c>
      <c r="C1235" s="50">
        <v>1200</v>
      </c>
      <c r="D1235" s="50">
        <v>750</v>
      </c>
      <c r="E1235" s="51">
        <v>20.5</v>
      </c>
      <c r="F1235" s="50">
        <v>22</v>
      </c>
      <c r="G1235" s="50">
        <v>24</v>
      </c>
      <c r="H1235" s="50">
        <v>1800</v>
      </c>
      <c r="I1235" s="50">
        <v>2400</v>
      </c>
      <c r="J1235" s="50">
        <v>4200</v>
      </c>
      <c r="K1235" s="50" t="s">
        <v>115</v>
      </c>
    </row>
    <row r="1236" spans="1:11" s="7" customFormat="1" ht="15">
      <c r="A1236" s="52">
        <v>43496</v>
      </c>
      <c r="B1236" s="50" t="s">
        <v>33</v>
      </c>
      <c r="C1236" s="50">
        <v>500</v>
      </c>
      <c r="D1236" s="50">
        <v>700</v>
      </c>
      <c r="E1236" s="51">
        <v>20</v>
      </c>
      <c r="F1236" s="50">
        <v>22</v>
      </c>
      <c r="G1236" s="50">
        <v>26</v>
      </c>
      <c r="H1236" s="50">
        <v>1000</v>
      </c>
      <c r="I1236" s="50">
        <v>2000</v>
      </c>
      <c r="J1236" s="50">
        <v>3000</v>
      </c>
      <c r="K1236" s="50" t="s">
        <v>115</v>
      </c>
    </row>
    <row r="1237" spans="1:11" s="7" customFormat="1" ht="15">
      <c r="A1237" s="52">
        <v>43495</v>
      </c>
      <c r="B1237" s="50" t="s">
        <v>33</v>
      </c>
      <c r="C1237" s="50">
        <v>500</v>
      </c>
      <c r="D1237" s="50">
        <v>680</v>
      </c>
      <c r="E1237" s="51">
        <v>23</v>
      </c>
      <c r="F1237" s="50">
        <v>26</v>
      </c>
      <c r="G1237" s="50">
        <v>30</v>
      </c>
      <c r="H1237" s="50">
        <v>1500</v>
      </c>
      <c r="I1237" s="50">
        <v>2000</v>
      </c>
      <c r="J1237" s="50">
        <v>3500</v>
      </c>
      <c r="K1237" s="50" t="s">
        <v>115</v>
      </c>
    </row>
    <row r="1238" spans="1:11" s="7" customFormat="1" ht="15">
      <c r="A1238" s="52">
        <v>43495</v>
      </c>
      <c r="B1238" s="50" t="s">
        <v>29</v>
      </c>
      <c r="C1238" s="50">
        <v>1100</v>
      </c>
      <c r="D1238" s="50">
        <v>420</v>
      </c>
      <c r="E1238" s="51">
        <v>6</v>
      </c>
      <c r="F1238" s="50">
        <v>7</v>
      </c>
      <c r="G1238" s="50">
        <v>9</v>
      </c>
      <c r="H1238" s="50">
        <v>1100</v>
      </c>
      <c r="I1238" s="50">
        <v>2200</v>
      </c>
      <c r="J1238" s="50">
        <v>3300</v>
      </c>
      <c r="K1238" s="50" t="s">
        <v>115</v>
      </c>
    </row>
    <row r="1239" spans="1:11" s="7" customFormat="1" ht="15">
      <c r="A1239" s="52">
        <v>43494</v>
      </c>
      <c r="B1239" s="50" t="s">
        <v>33</v>
      </c>
      <c r="C1239" s="50">
        <v>500</v>
      </c>
      <c r="D1239" s="50">
        <v>680</v>
      </c>
      <c r="E1239" s="51">
        <v>38</v>
      </c>
      <c r="F1239" s="50">
        <v>41</v>
      </c>
      <c r="G1239" s="50">
        <v>46</v>
      </c>
      <c r="H1239" s="50">
        <v>1500</v>
      </c>
      <c r="I1239" s="50">
        <v>0</v>
      </c>
      <c r="J1239" s="50">
        <v>1500</v>
      </c>
      <c r="K1239" s="50" t="s">
        <v>116</v>
      </c>
    </row>
    <row r="1240" spans="1:11" s="7" customFormat="1" ht="15">
      <c r="A1240" s="52">
        <v>43494</v>
      </c>
      <c r="B1240" s="50" t="s">
        <v>73</v>
      </c>
      <c r="C1240" s="50">
        <v>1500</v>
      </c>
      <c r="D1240" s="50">
        <v>270</v>
      </c>
      <c r="E1240" s="51">
        <v>4.5</v>
      </c>
      <c r="F1240" s="50">
        <v>5.5</v>
      </c>
      <c r="G1240" s="50">
        <v>7</v>
      </c>
      <c r="H1240" s="50">
        <v>0</v>
      </c>
      <c r="I1240" s="50">
        <v>0</v>
      </c>
      <c r="J1240" s="50">
        <v>0</v>
      </c>
      <c r="K1240" s="50" t="s">
        <v>114</v>
      </c>
    </row>
    <row r="1241" spans="1:11" s="7" customFormat="1" ht="15">
      <c r="A1241" s="52">
        <v>43494</v>
      </c>
      <c r="B1241" s="50" t="s">
        <v>10</v>
      </c>
      <c r="C1241" s="50">
        <v>1300</v>
      </c>
      <c r="D1241" s="50">
        <v>350</v>
      </c>
      <c r="E1241" s="51">
        <v>27</v>
      </c>
      <c r="F1241" s="50">
        <v>29</v>
      </c>
      <c r="G1241" s="50">
        <v>33</v>
      </c>
      <c r="H1241" s="50">
        <v>0</v>
      </c>
      <c r="I1241" s="50">
        <v>0</v>
      </c>
      <c r="J1241" s="50">
        <v>0</v>
      </c>
      <c r="K1241" s="50" t="s">
        <v>114</v>
      </c>
    </row>
    <row r="1242" spans="1:11" s="7" customFormat="1" ht="15">
      <c r="A1242" s="52">
        <v>43493</v>
      </c>
      <c r="B1242" s="50" t="s">
        <v>183</v>
      </c>
      <c r="C1242" s="50">
        <v>2750</v>
      </c>
      <c r="D1242" s="50">
        <v>340</v>
      </c>
      <c r="E1242" s="51">
        <v>9</v>
      </c>
      <c r="F1242" s="50">
        <v>9.6999999999999993</v>
      </c>
      <c r="G1242" s="50">
        <v>10.7</v>
      </c>
      <c r="H1242" s="50">
        <v>1925</v>
      </c>
      <c r="I1242" s="50">
        <v>1925</v>
      </c>
      <c r="J1242" s="50">
        <v>3850</v>
      </c>
      <c r="K1242" s="50" t="s">
        <v>115</v>
      </c>
    </row>
    <row r="1243" spans="1:11" s="7" customFormat="1" ht="15">
      <c r="A1243" s="52">
        <v>43493</v>
      </c>
      <c r="B1243" s="50" t="s">
        <v>135</v>
      </c>
      <c r="C1243" s="50">
        <v>250</v>
      </c>
      <c r="D1243" s="50">
        <v>1900</v>
      </c>
      <c r="E1243" s="51">
        <v>55</v>
      </c>
      <c r="F1243" s="50">
        <v>65</v>
      </c>
      <c r="G1243" s="50">
        <v>75</v>
      </c>
      <c r="H1243" s="50">
        <v>2000</v>
      </c>
      <c r="I1243" s="50">
        <v>0</v>
      </c>
      <c r="J1243" s="50">
        <v>2000</v>
      </c>
      <c r="K1243" s="50" t="s">
        <v>119</v>
      </c>
    </row>
    <row r="1244" spans="1:11" s="7" customFormat="1" ht="15">
      <c r="A1244" s="52">
        <v>43493</v>
      </c>
      <c r="B1244" s="50" t="s">
        <v>43</v>
      </c>
      <c r="C1244" s="50">
        <v>700</v>
      </c>
      <c r="D1244" s="50">
        <v>960</v>
      </c>
      <c r="E1244" s="51">
        <v>23</v>
      </c>
      <c r="F1244" s="50">
        <v>25</v>
      </c>
      <c r="G1244" s="50">
        <v>28</v>
      </c>
      <c r="H1244" s="50">
        <v>1400</v>
      </c>
      <c r="I1244" s="50">
        <v>1400</v>
      </c>
      <c r="J1244" s="50">
        <v>2800</v>
      </c>
      <c r="K1244" s="50" t="s">
        <v>115</v>
      </c>
    </row>
    <row r="1245" spans="1:11" s="7" customFormat="1" ht="15">
      <c r="A1245" s="52">
        <v>43490</v>
      </c>
      <c r="B1245" s="50" t="s">
        <v>182</v>
      </c>
      <c r="C1245" s="50">
        <v>1500</v>
      </c>
      <c r="D1245" s="50">
        <v>215</v>
      </c>
      <c r="E1245" s="51">
        <v>16</v>
      </c>
      <c r="F1245" s="50">
        <v>17</v>
      </c>
      <c r="G1245" s="50">
        <v>19</v>
      </c>
      <c r="H1245" s="50">
        <v>1500</v>
      </c>
      <c r="I1245" s="50">
        <v>0</v>
      </c>
      <c r="J1245" s="50">
        <v>1500</v>
      </c>
      <c r="K1245" s="50" t="s">
        <v>116</v>
      </c>
    </row>
    <row r="1246" spans="1:11" s="7" customFormat="1" ht="15">
      <c r="A1246" s="52">
        <v>43490</v>
      </c>
      <c r="B1246" s="50" t="s">
        <v>35</v>
      </c>
      <c r="C1246" s="50">
        <v>500</v>
      </c>
      <c r="D1246" s="50">
        <v>1220</v>
      </c>
      <c r="E1246" s="51">
        <v>32</v>
      </c>
      <c r="F1246" s="50">
        <v>34</v>
      </c>
      <c r="G1246" s="50">
        <v>38</v>
      </c>
      <c r="H1246" s="50">
        <v>1000</v>
      </c>
      <c r="I1246" s="50">
        <v>1000</v>
      </c>
      <c r="J1246" s="50">
        <v>2000</v>
      </c>
      <c r="K1246" s="50" t="s">
        <v>115</v>
      </c>
    </row>
    <row r="1247" spans="1:11" s="7" customFormat="1" ht="14.25" customHeight="1">
      <c r="A1247" s="52">
        <v>43489</v>
      </c>
      <c r="B1247" s="50" t="s">
        <v>181</v>
      </c>
      <c r="C1247" s="50">
        <v>1000</v>
      </c>
      <c r="D1247" s="50">
        <v>540</v>
      </c>
      <c r="E1247" s="51">
        <v>12.5</v>
      </c>
      <c r="F1247" s="50">
        <v>14.5</v>
      </c>
      <c r="G1247" s="50">
        <v>16.5</v>
      </c>
      <c r="H1247" s="50">
        <v>2000</v>
      </c>
      <c r="I1247" s="50">
        <v>0</v>
      </c>
      <c r="J1247" s="50">
        <v>2000</v>
      </c>
      <c r="K1247" s="50" t="s">
        <v>116</v>
      </c>
    </row>
    <row r="1248" spans="1:11" s="7" customFormat="1" ht="14.25" customHeight="1">
      <c r="A1248" s="52">
        <v>43488</v>
      </c>
      <c r="B1248" s="50" t="s">
        <v>164</v>
      </c>
      <c r="C1248" s="50">
        <v>600</v>
      </c>
      <c r="D1248" s="50">
        <v>1760</v>
      </c>
      <c r="E1248" s="51">
        <v>32</v>
      </c>
      <c r="F1248" s="50">
        <v>36</v>
      </c>
      <c r="G1248" s="50">
        <v>40</v>
      </c>
      <c r="H1248" s="50">
        <v>2400</v>
      </c>
      <c r="I1248" s="50">
        <v>0</v>
      </c>
      <c r="J1248" s="50">
        <v>2400</v>
      </c>
      <c r="K1248" s="50" t="s">
        <v>116</v>
      </c>
    </row>
    <row r="1249" spans="1:279" s="7" customFormat="1" ht="14.25" customHeight="1">
      <c r="A1249" s="52">
        <v>43488</v>
      </c>
      <c r="B1249" s="50" t="s">
        <v>10</v>
      </c>
      <c r="C1249" s="50">
        <v>1300</v>
      </c>
      <c r="D1249" s="50">
        <v>430</v>
      </c>
      <c r="E1249" s="51">
        <v>14</v>
      </c>
      <c r="F1249" s="50">
        <v>15.5</v>
      </c>
      <c r="G1249" s="50">
        <v>17</v>
      </c>
      <c r="H1249" s="50">
        <v>0</v>
      </c>
      <c r="I1249" s="50">
        <v>0</v>
      </c>
      <c r="J1249" s="50">
        <v>0</v>
      </c>
      <c r="K1249" s="50" t="s">
        <v>118</v>
      </c>
    </row>
    <row r="1250" spans="1:279" s="7" customFormat="1" ht="14.25" customHeight="1">
      <c r="A1250" s="52">
        <v>43488</v>
      </c>
      <c r="B1250" s="50" t="s">
        <v>135</v>
      </c>
      <c r="C1250" s="50">
        <v>250</v>
      </c>
      <c r="D1250" s="50">
        <v>1900</v>
      </c>
      <c r="E1250" s="51">
        <v>38</v>
      </c>
      <c r="F1250" s="50">
        <v>48</v>
      </c>
      <c r="G1250" s="50">
        <v>58</v>
      </c>
      <c r="H1250" s="50">
        <v>2500</v>
      </c>
      <c r="I1250" s="50">
        <v>2500</v>
      </c>
      <c r="J1250" s="50">
        <v>5000</v>
      </c>
      <c r="K1250" s="50" t="s">
        <v>115</v>
      </c>
    </row>
    <row r="1251" spans="1:279" s="7" customFormat="1" ht="14.25" customHeight="1">
      <c r="A1251" s="52">
        <v>43487</v>
      </c>
      <c r="B1251" s="50" t="s">
        <v>14</v>
      </c>
      <c r="C1251" s="50">
        <v>800</v>
      </c>
      <c r="D1251" s="50">
        <v>1280</v>
      </c>
      <c r="E1251" s="51">
        <v>32</v>
      </c>
      <c r="F1251" s="50">
        <v>35</v>
      </c>
      <c r="G1251" s="50">
        <v>38</v>
      </c>
      <c r="H1251" s="50">
        <v>2400</v>
      </c>
      <c r="I1251" s="50">
        <v>2400</v>
      </c>
      <c r="J1251" s="50">
        <v>4800</v>
      </c>
      <c r="K1251" s="50" t="s">
        <v>115</v>
      </c>
    </row>
    <row r="1252" spans="1:279" s="7" customFormat="1" ht="14.25" customHeight="1">
      <c r="A1252" s="52">
        <v>43487</v>
      </c>
      <c r="B1252" s="50" t="s">
        <v>35</v>
      </c>
      <c r="C1252" s="50">
        <v>500</v>
      </c>
      <c r="D1252" s="50">
        <v>1200</v>
      </c>
      <c r="E1252" s="51">
        <v>33</v>
      </c>
      <c r="F1252" s="50">
        <v>36</v>
      </c>
      <c r="G1252" s="50">
        <v>40</v>
      </c>
      <c r="H1252" s="50">
        <v>1500</v>
      </c>
      <c r="I1252" s="50">
        <v>1500</v>
      </c>
      <c r="J1252" s="50">
        <v>3000</v>
      </c>
      <c r="K1252" s="50" t="s">
        <v>115</v>
      </c>
    </row>
    <row r="1253" spans="1:279" s="7" customFormat="1" ht="14.25" customHeight="1">
      <c r="A1253" s="52">
        <v>43486</v>
      </c>
      <c r="B1253" s="50" t="s">
        <v>35</v>
      </c>
      <c r="C1253" s="50">
        <v>500</v>
      </c>
      <c r="D1253" s="50">
        <v>1140</v>
      </c>
      <c r="E1253" s="51">
        <v>32</v>
      </c>
      <c r="F1253" s="50">
        <v>34</v>
      </c>
      <c r="G1253" s="50">
        <v>38</v>
      </c>
      <c r="H1253" s="50">
        <v>1000</v>
      </c>
      <c r="I1253" s="50">
        <v>1000</v>
      </c>
      <c r="J1253" s="50">
        <v>2000</v>
      </c>
      <c r="K1253" s="50" t="s">
        <v>115</v>
      </c>
    </row>
    <row r="1254" spans="1:279" s="7" customFormat="1" ht="14.25" customHeight="1">
      <c r="A1254" s="52">
        <v>43483</v>
      </c>
      <c r="B1254" s="50" t="s">
        <v>158</v>
      </c>
      <c r="C1254" s="50">
        <v>2400</v>
      </c>
      <c r="D1254" s="50">
        <v>335</v>
      </c>
      <c r="E1254" s="51">
        <v>11</v>
      </c>
      <c r="F1254" s="50">
        <v>12</v>
      </c>
      <c r="G1254" s="50">
        <v>13</v>
      </c>
      <c r="H1254" s="50">
        <v>2400</v>
      </c>
      <c r="I1254" s="50">
        <v>2400</v>
      </c>
      <c r="J1254" s="50">
        <v>4800</v>
      </c>
      <c r="K1254" s="50" t="s">
        <v>115</v>
      </c>
    </row>
    <row r="1255" spans="1:279" s="11" customFormat="1" ht="14.25" customHeight="1">
      <c r="A1255" s="52">
        <v>43483</v>
      </c>
      <c r="B1255" s="50" t="s">
        <v>138</v>
      </c>
      <c r="C1255" s="50">
        <v>2667</v>
      </c>
      <c r="D1255" s="50">
        <v>320</v>
      </c>
      <c r="E1255" s="51">
        <v>4.5</v>
      </c>
      <c r="F1255" s="50">
        <v>5</v>
      </c>
      <c r="G1255" s="50">
        <v>6</v>
      </c>
      <c r="H1255" s="50">
        <v>1333.5</v>
      </c>
      <c r="I1255" s="50">
        <v>0</v>
      </c>
      <c r="J1255" s="50">
        <v>0</v>
      </c>
      <c r="K1255" s="50" t="s">
        <v>116</v>
      </c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  <c r="CG1255" s="4"/>
      <c r="CH1255" s="4"/>
      <c r="CI1255" s="4"/>
      <c r="CJ1255" s="4"/>
      <c r="CK1255" s="4"/>
      <c r="CL1255" s="4"/>
      <c r="CM1255" s="4"/>
      <c r="CN1255" s="4"/>
      <c r="CO1255" s="4"/>
      <c r="CP1255" s="4"/>
      <c r="CQ1255" s="4"/>
      <c r="CR1255" s="4"/>
      <c r="CS1255" s="4"/>
      <c r="CT1255" s="4"/>
      <c r="CU1255" s="4"/>
      <c r="CV1255" s="4"/>
      <c r="CW1255" s="4"/>
      <c r="CX1255" s="4"/>
      <c r="CY1255" s="4"/>
      <c r="CZ1255" s="4"/>
      <c r="DA1255" s="4"/>
      <c r="DB1255" s="4"/>
      <c r="DC1255" s="4"/>
      <c r="DD1255" s="4"/>
      <c r="DE1255" s="4"/>
      <c r="DF1255" s="4"/>
      <c r="DG1255" s="4"/>
      <c r="DH1255" s="4"/>
      <c r="DI1255" s="4"/>
      <c r="DJ1255" s="4"/>
      <c r="DK1255" s="4"/>
      <c r="DL1255" s="4"/>
      <c r="DM1255" s="4"/>
      <c r="DN1255" s="4"/>
      <c r="DO1255" s="4"/>
      <c r="DP1255" s="4"/>
      <c r="DQ1255" s="4"/>
      <c r="DR1255" s="4"/>
      <c r="DS1255" s="4"/>
      <c r="DT1255" s="4"/>
      <c r="DU1255" s="4"/>
      <c r="DV1255" s="4"/>
      <c r="DW1255" s="4"/>
      <c r="DX1255" s="4"/>
      <c r="DY1255" s="4"/>
      <c r="DZ1255" s="4"/>
      <c r="EA1255" s="4"/>
      <c r="EB1255" s="4"/>
      <c r="EC1255" s="4"/>
      <c r="ED1255" s="4"/>
      <c r="EE1255" s="4"/>
      <c r="EF1255" s="4"/>
      <c r="EG1255" s="4"/>
      <c r="EH1255" s="4"/>
      <c r="EI1255" s="4"/>
      <c r="EJ1255" s="4"/>
      <c r="EK1255" s="4"/>
      <c r="EL1255" s="4"/>
      <c r="EM1255" s="4"/>
      <c r="EN1255" s="4"/>
      <c r="EO1255" s="4"/>
      <c r="EP1255" s="4"/>
      <c r="EQ1255" s="4"/>
      <c r="ER1255" s="4"/>
      <c r="ES1255" s="4"/>
      <c r="ET1255" s="4"/>
      <c r="EU1255" s="4"/>
      <c r="EV1255" s="4"/>
      <c r="EW1255" s="4"/>
      <c r="EX1255" s="4"/>
      <c r="EY1255" s="4"/>
      <c r="EZ1255" s="4"/>
      <c r="FA1255" s="4"/>
      <c r="FB1255" s="4"/>
      <c r="FC1255" s="4"/>
      <c r="FD1255" s="4"/>
      <c r="FE1255" s="4"/>
      <c r="FF1255" s="4"/>
      <c r="FG1255" s="4"/>
      <c r="FH1255" s="4"/>
      <c r="FI1255" s="4"/>
      <c r="FJ1255" s="4"/>
      <c r="FK1255" s="4"/>
      <c r="FL1255" s="4"/>
      <c r="FM1255" s="4"/>
      <c r="FN1255" s="4"/>
      <c r="FO1255" s="4"/>
      <c r="FP1255" s="4"/>
      <c r="FQ1255" s="4"/>
      <c r="FR1255" s="4"/>
      <c r="FS1255" s="4"/>
      <c r="FT1255" s="4"/>
      <c r="FU1255" s="4"/>
      <c r="FV1255" s="4"/>
      <c r="FW1255" s="4"/>
      <c r="FX1255" s="4"/>
      <c r="FY1255" s="4"/>
      <c r="FZ1255" s="4"/>
      <c r="GA1255" s="4"/>
      <c r="GB1255" s="4"/>
      <c r="GC1255" s="4"/>
      <c r="GD1255" s="4"/>
      <c r="GE1255" s="4"/>
      <c r="GF1255" s="4"/>
      <c r="GG1255" s="4"/>
      <c r="GH1255" s="4"/>
      <c r="GI1255" s="4"/>
      <c r="GJ1255" s="4"/>
      <c r="GK1255" s="4"/>
      <c r="GL1255" s="4"/>
      <c r="GM1255" s="4"/>
      <c r="GN1255" s="4"/>
      <c r="GO1255" s="4"/>
      <c r="GP1255" s="4"/>
      <c r="GQ1255" s="4"/>
      <c r="GR1255" s="4"/>
      <c r="GS1255" s="4"/>
      <c r="GT1255" s="4"/>
      <c r="GU1255" s="4"/>
      <c r="GV1255" s="4"/>
      <c r="GW1255" s="4"/>
      <c r="GX1255" s="4"/>
      <c r="GY1255" s="4"/>
      <c r="GZ1255" s="4"/>
      <c r="HA1255" s="4"/>
      <c r="HB1255" s="4"/>
      <c r="HC1255" s="4"/>
      <c r="HD1255" s="4"/>
      <c r="HE1255" s="4"/>
      <c r="HF1255" s="4"/>
      <c r="HG1255" s="4"/>
      <c r="HH1255" s="4"/>
      <c r="HI1255" s="4"/>
      <c r="HJ1255" s="4"/>
      <c r="HK1255" s="4"/>
      <c r="HL1255" s="4"/>
      <c r="HM1255" s="4"/>
      <c r="HN1255" s="4"/>
      <c r="HO1255" s="4"/>
      <c r="HP1255" s="4"/>
      <c r="HQ1255" s="4"/>
      <c r="HR1255" s="4"/>
      <c r="HS1255" s="4"/>
      <c r="HT1255" s="4"/>
      <c r="HU1255" s="4"/>
      <c r="HV1255" s="4"/>
      <c r="HW1255" s="4"/>
      <c r="HX1255" s="4"/>
      <c r="HY1255" s="4"/>
      <c r="HZ1255" s="4"/>
      <c r="IA1255" s="4"/>
      <c r="IB1255" s="4"/>
      <c r="IC1255" s="4"/>
      <c r="ID1255" s="4"/>
      <c r="IE1255" s="4"/>
      <c r="IF1255" s="4"/>
      <c r="IG1255" s="4"/>
      <c r="IH1255" s="4"/>
      <c r="II1255" s="4"/>
      <c r="IJ1255" s="4"/>
      <c r="IK1255" s="4"/>
      <c r="IL1255" s="4"/>
      <c r="IM1255" s="4"/>
      <c r="IN1255" s="4"/>
      <c r="IO1255" s="4"/>
      <c r="IP1255" s="4"/>
      <c r="IQ1255" s="4"/>
      <c r="IR1255" s="4"/>
      <c r="IS1255" s="4"/>
      <c r="IT1255" s="2"/>
      <c r="IU1255" s="2"/>
      <c r="IV1255" s="2"/>
      <c r="IW1255" s="2"/>
      <c r="IX1255" s="2"/>
      <c r="IY1255" s="2"/>
      <c r="IZ1255" s="2"/>
      <c r="JA1255" s="2"/>
      <c r="JB1255" s="2"/>
      <c r="JC1255" s="2"/>
      <c r="JD1255" s="2"/>
      <c r="JE1255" s="2"/>
      <c r="JF1255" s="2"/>
      <c r="JG1255" s="2"/>
      <c r="JH1255" s="2"/>
      <c r="JI1255" s="2"/>
      <c r="JJ1255" s="2"/>
      <c r="JK1255" s="2"/>
      <c r="JL1255" s="2"/>
      <c r="JM1255" s="2"/>
      <c r="JN1255" s="2"/>
      <c r="JO1255" s="2"/>
      <c r="JP1255" s="2"/>
      <c r="JQ1255" s="2"/>
      <c r="JR1255" s="2"/>
      <c r="JS1255" s="2"/>
    </row>
    <row r="1256" spans="1:279" s="11" customFormat="1" ht="14.25" customHeight="1">
      <c r="A1256" s="52">
        <v>43483</v>
      </c>
      <c r="B1256" s="50" t="s">
        <v>11</v>
      </c>
      <c r="C1256" s="50">
        <v>1200</v>
      </c>
      <c r="D1256" s="50">
        <v>700</v>
      </c>
      <c r="E1256" s="51">
        <v>23.5</v>
      </c>
      <c r="F1256" s="50">
        <v>24.5</v>
      </c>
      <c r="G1256" s="50">
        <v>26</v>
      </c>
      <c r="H1256" s="50">
        <v>0</v>
      </c>
      <c r="I1256" s="50">
        <v>0</v>
      </c>
      <c r="J1256" s="50">
        <v>0</v>
      </c>
      <c r="K1256" s="50" t="s">
        <v>113</v>
      </c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  <c r="BF1256" s="4"/>
      <c r="BG1256" s="4"/>
      <c r="BH1256" s="4"/>
      <c r="BI1256" s="4"/>
      <c r="BJ1256" s="4"/>
      <c r="BK1256" s="4"/>
      <c r="BL1256" s="4"/>
      <c r="BM1256" s="4"/>
      <c r="BN1256" s="4"/>
      <c r="BO1256" s="4"/>
      <c r="BP1256" s="4"/>
      <c r="BQ1256" s="4"/>
      <c r="BR1256" s="4"/>
      <c r="BS1256" s="4"/>
      <c r="BT1256" s="4"/>
      <c r="BU1256" s="4"/>
      <c r="BV1256" s="4"/>
      <c r="BW1256" s="4"/>
      <c r="BX1256" s="4"/>
      <c r="BY1256" s="4"/>
      <c r="BZ1256" s="4"/>
      <c r="CA1256" s="4"/>
      <c r="CB1256" s="4"/>
      <c r="CC1256" s="4"/>
      <c r="CD1256" s="4"/>
      <c r="CE1256" s="4"/>
      <c r="CF1256" s="4"/>
      <c r="CG1256" s="4"/>
      <c r="CH1256" s="4"/>
      <c r="CI1256" s="4"/>
      <c r="CJ1256" s="4"/>
      <c r="CK1256" s="4"/>
      <c r="CL1256" s="4"/>
      <c r="CM1256" s="4"/>
      <c r="CN1256" s="4"/>
      <c r="CO1256" s="4"/>
      <c r="CP1256" s="4"/>
      <c r="CQ1256" s="4"/>
      <c r="CR1256" s="4"/>
      <c r="CS1256" s="4"/>
      <c r="CT1256" s="4"/>
      <c r="CU1256" s="4"/>
      <c r="CV1256" s="4"/>
      <c r="CW1256" s="4"/>
      <c r="CX1256" s="4"/>
      <c r="CY1256" s="4"/>
      <c r="CZ1256" s="4"/>
      <c r="DA1256" s="4"/>
      <c r="DB1256" s="4"/>
      <c r="DC1256" s="4"/>
      <c r="DD1256" s="4"/>
      <c r="DE1256" s="4"/>
      <c r="DF1256" s="4"/>
      <c r="DG1256" s="4"/>
      <c r="DH1256" s="4"/>
      <c r="DI1256" s="4"/>
      <c r="DJ1256" s="4"/>
      <c r="DK1256" s="4"/>
      <c r="DL1256" s="4"/>
      <c r="DM1256" s="4"/>
      <c r="DN1256" s="4"/>
      <c r="DO1256" s="4"/>
      <c r="DP1256" s="4"/>
      <c r="DQ1256" s="4"/>
      <c r="DR1256" s="4"/>
      <c r="DS1256" s="4"/>
      <c r="DT1256" s="4"/>
      <c r="DU1256" s="4"/>
      <c r="DV1256" s="4"/>
      <c r="DW1256" s="4"/>
      <c r="DX1256" s="4"/>
      <c r="DY1256" s="4"/>
      <c r="DZ1256" s="4"/>
      <c r="EA1256" s="4"/>
      <c r="EB1256" s="4"/>
      <c r="EC1256" s="4"/>
      <c r="ED1256" s="4"/>
      <c r="EE1256" s="4"/>
      <c r="EF1256" s="4"/>
      <c r="EG1256" s="4"/>
      <c r="EH1256" s="4"/>
      <c r="EI1256" s="4"/>
      <c r="EJ1256" s="4"/>
      <c r="EK1256" s="4"/>
      <c r="EL1256" s="4"/>
      <c r="EM1256" s="4"/>
      <c r="EN1256" s="4"/>
      <c r="EO1256" s="4"/>
      <c r="EP1256" s="4"/>
      <c r="EQ1256" s="4"/>
      <c r="ER1256" s="4"/>
      <c r="ES1256" s="4"/>
      <c r="ET1256" s="4"/>
      <c r="EU1256" s="4"/>
      <c r="EV1256" s="4"/>
      <c r="EW1256" s="4"/>
      <c r="EX1256" s="4"/>
      <c r="EY1256" s="4"/>
      <c r="EZ1256" s="4"/>
      <c r="FA1256" s="4"/>
      <c r="FB1256" s="4"/>
      <c r="FC1256" s="4"/>
      <c r="FD1256" s="4"/>
      <c r="FE1256" s="4"/>
      <c r="FF1256" s="4"/>
      <c r="FG1256" s="4"/>
      <c r="FH1256" s="4"/>
      <c r="FI1256" s="4"/>
      <c r="FJ1256" s="4"/>
      <c r="FK1256" s="4"/>
      <c r="FL1256" s="4"/>
      <c r="FM1256" s="4"/>
      <c r="FN1256" s="4"/>
      <c r="FO1256" s="4"/>
      <c r="FP1256" s="4"/>
      <c r="FQ1256" s="4"/>
      <c r="FR1256" s="4"/>
      <c r="FS1256" s="4"/>
      <c r="FT1256" s="4"/>
      <c r="FU1256" s="4"/>
      <c r="FV1256" s="4"/>
      <c r="FW1256" s="4"/>
      <c r="FX1256" s="4"/>
      <c r="FY1256" s="4"/>
      <c r="FZ1256" s="4"/>
      <c r="GA1256" s="4"/>
      <c r="GB1256" s="4"/>
      <c r="GC1256" s="4"/>
      <c r="GD1256" s="4"/>
      <c r="GE1256" s="4"/>
      <c r="GF1256" s="4"/>
      <c r="GG1256" s="4"/>
      <c r="GH1256" s="4"/>
      <c r="GI1256" s="4"/>
      <c r="GJ1256" s="4"/>
      <c r="GK1256" s="4"/>
      <c r="GL1256" s="4"/>
      <c r="GM1256" s="4"/>
      <c r="GN1256" s="4"/>
      <c r="GO1256" s="4"/>
      <c r="GP1256" s="4"/>
      <c r="GQ1256" s="4"/>
      <c r="GR1256" s="4"/>
      <c r="GS1256" s="4"/>
      <c r="GT1256" s="4"/>
      <c r="GU1256" s="4"/>
      <c r="GV1256" s="4"/>
      <c r="GW1256" s="4"/>
      <c r="GX1256" s="4"/>
      <c r="GY1256" s="4"/>
      <c r="GZ1256" s="4"/>
      <c r="HA1256" s="4"/>
      <c r="HB1256" s="4"/>
      <c r="HC1256" s="4"/>
      <c r="HD1256" s="4"/>
      <c r="HE1256" s="4"/>
      <c r="HF1256" s="4"/>
      <c r="HG1256" s="4"/>
      <c r="HH1256" s="4"/>
      <c r="HI1256" s="4"/>
      <c r="HJ1256" s="4"/>
      <c r="HK1256" s="4"/>
      <c r="HL1256" s="4"/>
      <c r="HM1256" s="4"/>
      <c r="HN1256" s="4"/>
      <c r="HO1256" s="4"/>
      <c r="HP1256" s="4"/>
      <c r="HQ1256" s="4"/>
      <c r="HR1256" s="4"/>
      <c r="HS1256" s="4"/>
      <c r="HT1256" s="4"/>
      <c r="HU1256" s="4"/>
      <c r="HV1256" s="4"/>
      <c r="HW1256" s="4"/>
      <c r="HX1256" s="4"/>
      <c r="HY1256" s="4"/>
      <c r="HZ1256" s="4"/>
      <c r="IA1256" s="4"/>
      <c r="IB1256" s="4"/>
      <c r="IC1256" s="4"/>
      <c r="ID1256" s="4"/>
      <c r="IE1256" s="4"/>
      <c r="IF1256" s="4"/>
      <c r="IG1256" s="4"/>
      <c r="IH1256" s="4"/>
      <c r="II1256" s="4"/>
      <c r="IJ1256" s="4"/>
      <c r="IK1256" s="4"/>
      <c r="IL1256" s="4"/>
      <c r="IM1256" s="4"/>
      <c r="IN1256" s="4"/>
      <c r="IO1256" s="4"/>
      <c r="IP1256" s="4"/>
      <c r="IQ1256" s="4"/>
      <c r="IR1256" s="4"/>
      <c r="IS1256" s="4"/>
      <c r="IT1256" s="2"/>
      <c r="IU1256" s="2"/>
      <c r="IV1256" s="2"/>
      <c r="IW1256" s="2"/>
      <c r="IX1256" s="2"/>
      <c r="IY1256" s="2"/>
      <c r="IZ1256" s="2"/>
      <c r="JA1256" s="2"/>
      <c r="JB1256" s="2"/>
      <c r="JC1256" s="2"/>
      <c r="JD1256" s="2"/>
      <c r="JE1256" s="2"/>
      <c r="JF1256" s="2"/>
      <c r="JG1256" s="2"/>
      <c r="JH1256" s="2"/>
      <c r="JI1256" s="2"/>
      <c r="JJ1256" s="2"/>
      <c r="JK1256" s="2"/>
      <c r="JL1256" s="2"/>
      <c r="JM1256" s="2"/>
      <c r="JN1256" s="2"/>
      <c r="JO1256" s="2"/>
      <c r="JP1256" s="2"/>
      <c r="JQ1256" s="2"/>
      <c r="JR1256" s="2"/>
      <c r="JS1256" s="2"/>
    </row>
    <row r="1257" spans="1:279" s="11" customFormat="1" ht="14.25" customHeight="1">
      <c r="A1257" s="52">
        <v>43483</v>
      </c>
      <c r="B1257" s="50" t="s">
        <v>180</v>
      </c>
      <c r="C1257" s="50">
        <v>3000</v>
      </c>
      <c r="D1257" s="50">
        <v>300</v>
      </c>
      <c r="E1257" s="51">
        <v>8</v>
      </c>
      <c r="F1257" s="50">
        <v>8.4</v>
      </c>
      <c r="G1257" s="50">
        <v>9</v>
      </c>
      <c r="H1257" s="50">
        <v>0</v>
      </c>
      <c r="I1257" s="50">
        <v>0</v>
      </c>
      <c r="J1257" s="50">
        <v>0</v>
      </c>
      <c r="K1257" s="50" t="s">
        <v>113</v>
      </c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  <c r="BF1257" s="4"/>
      <c r="BG1257" s="4"/>
      <c r="BH1257" s="4"/>
      <c r="BI1257" s="4"/>
      <c r="BJ1257" s="4"/>
      <c r="BK1257" s="4"/>
      <c r="BL1257" s="4"/>
      <c r="BM1257" s="4"/>
      <c r="BN1257" s="4"/>
      <c r="BO1257" s="4"/>
      <c r="BP1257" s="4"/>
      <c r="BQ1257" s="4"/>
      <c r="BR1257" s="4"/>
      <c r="BS1257" s="4"/>
      <c r="BT1257" s="4"/>
      <c r="BU1257" s="4"/>
      <c r="BV1257" s="4"/>
      <c r="BW1257" s="4"/>
      <c r="BX1257" s="4"/>
      <c r="BY1257" s="4"/>
      <c r="BZ1257" s="4"/>
      <c r="CA1257" s="4"/>
      <c r="CB1257" s="4"/>
      <c r="CC1257" s="4"/>
      <c r="CD1257" s="4"/>
      <c r="CE1257" s="4"/>
      <c r="CF1257" s="4"/>
      <c r="CG1257" s="4"/>
      <c r="CH1257" s="4"/>
      <c r="CI1257" s="4"/>
      <c r="CJ1257" s="4"/>
      <c r="CK1257" s="4"/>
      <c r="CL1257" s="4"/>
      <c r="CM1257" s="4"/>
      <c r="CN1257" s="4"/>
      <c r="CO1257" s="4"/>
      <c r="CP1257" s="4"/>
      <c r="CQ1257" s="4"/>
      <c r="CR1257" s="4"/>
      <c r="CS1257" s="4"/>
      <c r="CT1257" s="4"/>
      <c r="CU1257" s="4"/>
      <c r="CV1257" s="4"/>
      <c r="CW1257" s="4"/>
      <c r="CX1257" s="4"/>
      <c r="CY1257" s="4"/>
      <c r="CZ1257" s="4"/>
      <c r="DA1257" s="4"/>
      <c r="DB1257" s="4"/>
      <c r="DC1257" s="4"/>
      <c r="DD1257" s="4"/>
      <c r="DE1257" s="4"/>
      <c r="DF1257" s="4"/>
      <c r="DG1257" s="4"/>
      <c r="DH1257" s="4"/>
      <c r="DI1257" s="4"/>
      <c r="DJ1257" s="4"/>
      <c r="DK1257" s="4"/>
      <c r="DL1257" s="4"/>
      <c r="DM1257" s="4"/>
      <c r="DN1257" s="4"/>
      <c r="DO1257" s="4"/>
      <c r="DP1257" s="4"/>
      <c r="DQ1257" s="4"/>
      <c r="DR1257" s="4"/>
      <c r="DS1257" s="4"/>
      <c r="DT1257" s="4"/>
      <c r="DU1257" s="4"/>
      <c r="DV1257" s="4"/>
      <c r="DW1257" s="4"/>
      <c r="DX1257" s="4"/>
      <c r="DY1257" s="4"/>
      <c r="DZ1257" s="4"/>
      <c r="EA1257" s="4"/>
      <c r="EB1257" s="4"/>
      <c r="EC1257" s="4"/>
      <c r="ED1257" s="4"/>
      <c r="EE1257" s="4"/>
      <c r="EF1257" s="4"/>
      <c r="EG1257" s="4"/>
      <c r="EH1257" s="4"/>
      <c r="EI1257" s="4"/>
      <c r="EJ1257" s="4"/>
      <c r="EK1257" s="4"/>
      <c r="EL1257" s="4"/>
      <c r="EM1257" s="4"/>
      <c r="EN1257" s="4"/>
      <c r="EO1257" s="4"/>
      <c r="EP1257" s="4"/>
      <c r="EQ1257" s="4"/>
      <c r="ER1257" s="4"/>
      <c r="ES1257" s="4"/>
      <c r="ET1257" s="4"/>
      <c r="EU1257" s="4"/>
      <c r="EV1257" s="4"/>
      <c r="EW1257" s="4"/>
      <c r="EX1257" s="4"/>
      <c r="EY1257" s="4"/>
      <c r="EZ1257" s="4"/>
      <c r="FA1257" s="4"/>
      <c r="FB1257" s="4"/>
      <c r="FC1257" s="4"/>
      <c r="FD1257" s="4"/>
      <c r="FE1257" s="4"/>
      <c r="FF1257" s="4"/>
      <c r="FG1257" s="4"/>
      <c r="FH1257" s="4"/>
      <c r="FI1257" s="4"/>
      <c r="FJ1257" s="4"/>
      <c r="FK1257" s="4"/>
      <c r="FL1257" s="4"/>
      <c r="FM1257" s="4"/>
      <c r="FN1257" s="4"/>
      <c r="FO1257" s="4"/>
      <c r="FP1257" s="4"/>
      <c r="FQ1257" s="4"/>
      <c r="FR1257" s="4"/>
      <c r="FS1257" s="4"/>
      <c r="FT1257" s="4"/>
      <c r="FU1257" s="4"/>
      <c r="FV1257" s="4"/>
      <c r="FW1257" s="4"/>
      <c r="FX1257" s="4"/>
      <c r="FY1257" s="4"/>
      <c r="FZ1257" s="4"/>
      <c r="GA1257" s="4"/>
      <c r="GB1257" s="4"/>
      <c r="GC1257" s="4"/>
      <c r="GD1257" s="4"/>
      <c r="GE1257" s="4"/>
      <c r="GF1257" s="4"/>
      <c r="GG1257" s="4"/>
      <c r="GH1257" s="4"/>
      <c r="GI1257" s="4"/>
      <c r="GJ1257" s="4"/>
      <c r="GK1257" s="4"/>
      <c r="GL1257" s="4"/>
      <c r="GM1257" s="4"/>
      <c r="GN1257" s="4"/>
      <c r="GO1257" s="4"/>
      <c r="GP1257" s="4"/>
      <c r="GQ1257" s="4"/>
      <c r="GR1257" s="4"/>
      <c r="GS1257" s="4"/>
      <c r="GT1257" s="4"/>
      <c r="GU1257" s="4"/>
      <c r="GV1257" s="4"/>
      <c r="GW1257" s="4"/>
      <c r="GX1257" s="4"/>
      <c r="GY1257" s="4"/>
      <c r="GZ1257" s="4"/>
      <c r="HA1257" s="4"/>
      <c r="HB1257" s="4"/>
      <c r="HC1257" s="4"/>
      <c r="HD1257" s="4"/>
      <c r="HE1257" s="4"/>
      <c r="HF1257" s="4"/>
      <c r="HG1257" s="4"/>
      <c r="HH1257" s="4"/>
      <c r="HI1257" s="4"/>
      <c r="HJ1257" s="4"/>
      <c r="HK1257" s="4"/>
      <c r="HL1257" s="4"/>
      <c r="HM1257" s="4"/>
      <c r="HN1257" s="4"/>
      <c r="HO1257" s="4"/>
      <c r="HP1257" s="4"/>
      <c r="HQ1257" s="4"/>
      <c r="HR1257" s="4"/>
      <c r="HS1257" s="4"/>
      <c r="HT1257" s="4"/>
      <c r="HU1257" s="4"/>
      <c r="HV1257" s="4"/>
      <c r="HW1257" s="4"/>
      <c r="HX1257" s="4"/>
      <c r="HY1257" s="4"/>
      <c r="HZ1257" s="4"/>
      <c r="IA1257" s="4"/>
      <c r="IB1257" s="4"/>
      <c r="IC1257" s="4"/>
      <c r="ID1257" s="4"/>
      <c r="IE1257" s="4"/>
      <c r="IF1257" s="4"/>
      <c r="IG1257" s="4"/>
      <c r="IH1257" s="4"/>
      <c r="II1257" s="4"/>
      <c r="IJ1257" s="4"/>
      <c r="IK1257" s="4"/>
      <c r="IL1257" s="4"/>
      <c r="IM1257" s="4"/>
      <c r="IN1257" s="4"/>
      <c r="IO1257" s="4"/>
      <c r="IP1257" s="4"/>
      <c r="IQ1257" s="4"/>
      <c r="IR1257" s="4"/>
      <c r="IS1257" s="4"/>
      <c r="IT1257" s="2"/>
      <c r="IU1257" s="2"/>
      <c r="IV1257" s="2"/>
      <c r="IW1257" s="2"/>
      <c r="IX1257" s="2"/>
      <c r="IY1257" s="2"/>
      <c r="IZ1257" s="2"/>
      <c r="JA1257" s="2"/>
      <c r="JB1257" s="2"/>
      <c r="JC1257" s="2"/>
      <c r="JD1257" s="2"/>
      <c r="JE1257" s="2"/>
      <c r="JF1257" s="2"/>
      <c r="JG1257" s="2"/>
      <c r="JH1257" s="2"/>
      <c r="JI1257" s="2"/>
      <c r="JJ1257" s="2"/>
      <c r="JK1257" s="2"/>
      <c r="JL1257" s="2"/>
      <c r="JM1257" s="2"/>
      <c r="JN1257" s="2"/>
      <c r="JO1257" s="2"/>
      <c r="JP1257" s="2"/>
      <c r="JQ1257" s="2"/>
      <c r="JR1257" s="2"/>
      <c r="JS1257" s="2"/>
    </row>
    <row r="1258" spans="1:279" s="11" customFormat="1" ht="14.25" customHeight="1">
      <c r="A1258" s="52">
        <v>43482</v>
      </c>
      <c r="B1258" s="50" t="s">
        <v>33</v>
      </c>
      <c r="C1258" s="50">
        <v>500</v>
      </c>
      <c r="D1258" s="50">
        <v>820</v>
      </c>
      <c r="E1258" s="51">
        <v>31</v>
      </c>
      <c r="F1258" s="50">
        <v>33</v>
      </c>
      <c r="G1258" s="50">
        <v>36</v>
      </c>
      <c r="H1258" s="50">
        <v>1000</v>
      </c>
      <c r="I1258" s="50">
        <v>1000</v>
      </c>
      <c r="J1258" s="50">
        <v>2000</v>
      </c>
      <c r="K1258" s="50" t="s">
        <v>115</v>
      </c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  <c r="CG1258" s="4"/>
      <c r="CH1258" s="4"/>
      <c r="CI1258" s="4"/>
      <c r="CJ1258" s="4"/>
      <c r="CK1258" s="4"/>
      <c r="CL1258" s="4"/>
      <c r="CM1258" s="4"/>
      <c r="CN1258" s="4"/>
      <c r="CO1258" s="4"/>
      <c r="CP1258" s="4"/>
      <c r="CQ1258" s="4"/>
      <c r="CR1258" s="4"/>
      <c r="CS1258" s="4"/>
      <c r="CT1258" s="4"/>
      <c r="CU1258" s="4"/>
      <c r="CV1258" s="4"/>
      <c r="CW1258" s="4"/>
      <c r="CX1258" s="4"/>
      <c r="CY1258" s="4"/>
      <c r="CZ1258" s="4"/>
      <c r="DA1258" s="4"/>
      <c r="DB1258" s="4"/>
      <c r="DC1258" s="4"/>
      <c r="DD1258" s="4"/>
      <c r="DE1258" s="4"/>
      <c r="DF1258" s="4"/>
      <c r="DG1258" s="4"/>
      <c r="DH1258" s="4"/>
      <c r="DI1258" s="4"/>
      <c r="DJ1258" s="4"/>
      <c r="DK1258" s="4"/>
      <c r="DL1258" s="4"/>
      <c r="DM1258" s="4"/>
      <c r="DN1258" s="4"/>
      <c r="DO1258" s="4"/>
      <c r="DP1258" s="4"/>
      <c r="DQ1258" s="4"/>
      <c r="DR1258" s="4"/>
      <c r="DS1258" s="4"/>
      <c r="DT1258" s="4"/>
      <c r="DU1258" s="4"/>
      <c r="DV1258" s="4"/>
      <c r="DW1258" s="4"/>
      <c r="DX1258" s="4"/>
      <c r="DY1258" s="4"/>
      <c r="DZ1258" s="4"/>
      <c r="EA1258" s="4"/>
      <c r="EB1258" s="4"/>
      <c r="EC1258" s="4"/>
      <c r="ED1258" s="4"/>
      <c r="EE1258" s="4"/>
      <c r="EF1258" s="4"/>
      <c r="EG1258" s="4"/>
      <c r="EH1258" s="4"/>
      <c r="EI1258" s="4"/>
      <c r="EJ1258" s="4"/>
      <c r="EK1258" s="4"/>
      <c r="EL1258" s="4"/>
      <c r="EM1258" s="4"/>
      <c r="EN1258" s="4"/>
      <c r="EO1258" s="4"/>
      <c r="EP1258" s="4"/>
      <c r="EQ1258" s="4"/>
      <c r="ER1258" s="4"/>
      <c r="ES1258" s="4"/>
      <c r="ET1258" s="4"/>
      <c r="EU1258" s="4"/>
      <c r="EV1258" s="4"/>
      <c r="EW1258" s="4"/>
      <c r="EX1258" s="4"/>
      <c r="EY1258" s="4"/>
      <c r="EZ1258" s="4"/>
      <c r="FA1258" s="4"/>
      <c r="FB1258" s="4"/>
      <c r="FC1258" s="4"/>
      <c r="FD1258" s="4"/>
      <c r="FE1258" s="4"/>
      <c r="FF1258" s="4"/>
      <c r="FG1258" s="4"/>
      <c r="FH1258" s="4"/>
      <c r="FI1258" s="4"/>
      <c r="FJ1258" s="4"/>
      <c r="FK1258" s="4"/>
      <c r="FL1258" s="4"/>
      <c r="FM1258" s="4"/>
      <c r="FN1258" s="4"/>
      <c r="FO1258" s="4"/>
      <c r="FP1258" s="4"/>
      <c r="FQ1258" s="4"/>
      <c r="FR1258" s="4"/>
      <c r="FS1258" s="4"/>
      <c r="FT1258" s="4"/>
      <c r="FU1258" s="4"/>
      <c r="FV1258" s="4"/>
      <c r="FW1258" s="4"/>
      <c r="FX1258" s="4"/>
      <c r="FY1258" s="4"/>
      <c r="FZ1258" s="4"/>
      <c r="GA1258" s="4"/>
      <c r="GB1258" s="4"/>
      <c r="GC1258" s="4"/>
      <c r="GD1258" s="4"/>
      <c r="GE1258" s="4"/>
      <c r="GF1258" s="4"/>
      <c r="GG1258" s="4"/>
      <c r="GH1258" s="4"/>
      <c r="GI1258" s="4"/>
      <c r="GJ1258" s="4"/>
      <c r="GK1258" s="4"/>
      <c r="GL1258" s="4"/>
      <c r="GM1258" s="4"/>
      <c r="GN1258" s="4"/>
      <c r="GO1258" s="4"/>
      <c r="GP1258" s="4"/>
      <c r="GQ1258" s="4"/>
      <c r="GR1258" s="4"/>
      <c r="GS1258" s="4"/>
      <c r="GT1258" s="4"/>
      <c r="GU1258" s="4"/>
      <c r="GV1258" s="4"/>
      <c r="GW1258" s="4"/>
      <c r="GX1258" s="4"/>
      <c r="GY1258" s="4"/>
      <c r="GZ1258" s="4"/>
      <c r="HA1258" s="4"/>
      <c r="HB1258" s="4"/>
      <c r="HC1258" s="4"/>
      <c r="HD1258" s="4"/>
      <c r="HE1258" s="4"/>
      <c r="HF1258" s="4"/>
      <c r="HG1258" s="4"/>
      <c r="HH1258" s="4"/>
      <c r="HI1258" s="4"/>
      <c r="HJ1258" s="4"/>
      <c r="HK1258" s="4"/>
      <c r="HL1258" s="4"/>
      <c r="HM1258" s="4"/>
      <c r="HN1258" s="4"/>
      <c r="HO1258" s="4"/>
      <c r="HP1258" s="4"/>
      <c r="HQ1258" s="4"/>
      <c r="HR1258" s="4"/>
      <c r="HS1258" s="4"/>
      <c r="HT1258" s="4"/>
      <c r="HU1258" s="4"/>
      <c r="HV1258" s="4"/>
      <c r="HW1258" s="4"/>
      <c r="HX1258" s="4"/>
      <c r="HY1258" s="4"/>
      <c r="HZ1258" s="4"/>
      <c r="IA1258" s="4"/>
      <c r="IB1258" s="4"/>
      <c r="IC1258" s="4"/>
      <c r="ID1258" s="4"/>
      <c r="IE1258" s="4"/>
      <c r="IF1258" s="4"/>
      <c r="IG1258" s="4"/>
      <c r="IH1258" s="4"/>
      <c r="II1258" s="4"/>
      <c r="IJ1258" s="4"/>
      <c r="IK1258" s="4"/>
      <c r="IL1258" s="4"/>
      <c r="IM1258" s="4"/>
      <c r="IN1258" s="4"/>
      <c r="IO1258" s="4"/>
      <c r="IP1258" s="4"/>
      <c r="IQ1258" s="4"/>
      <c r="IR1258" s="4"/>
      <c r="IS1258" s="4"/>
      <c r="IT1258" s="2"/>
      <c r="IU1258" s="2"/>
      <c r="IV1258" s="2"/>
      <c r="IW1258" s="2"/>
      <c r="IX1258" s="2"/>
      <c r="IY1258" s="2"/>
      <c r="IZ1258" s="2"/>
      <c r="JA1258" s="2"/>
      <c r="JB1258" s="2"/>
      <c r="JC1258" s="2"/>
      <c r="JD1258" s="2"/>
      <c r="JE1258" s="2"/>
      <c r="JF1258" s="2"/>
      <c r="JG1258" s="2"/>
      <c r="JH1258" s="2"/>
      <c r="JI1258" s="2"/>
      <c r="JJ1258" s="2"/>
      <c r="JK1258" s="2"/>
      <c r="JL1258" s="2"/>
      <c r="JM1258" s="2"/>
      <c r="JN1258" s="2"/>
      <c r="JO1258" s="2"/>
      <c r="JP1258" s="2"/>
      <c r="JQ1258" s="2"/>
      <c r="JR1258" s="2"/>
      <c r="JS1258" s="2"/>
    </row>
    <row r="1259" spans="1:279" s="11" customFormat="1" ht="14.25" customHeight="1">
      <c r="A1259" s="52">
        <v>43482</v>
      </c>
      <c r="B1259" s="50" t="s">
        <v>179</v>
      </c>
      <c r="C1259" s="50">
        <v>600</v>
      </c>
      <c r="D1259" s="50">
        <v>1760</v>
      </c>
      <c r="E1259" s="51">
        <v>30</v>
      </c>
      <c r="F1259" s="50">
        <v>34</v>
      </c>
      <c r="G1259" s="50">
        <v>38</v>
      </c>
      <c r="H1259" s="50">
        <v>2400</v>
      </c>
      <c r="I1259" s="50">
        <v>2400</v>
      </c>
      <c r="J1259" s="50">
        <v>4800</v>
      </c>
      <c r="K1259" s="68" t="s">
        <v>115</v>
      </c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  <c r="BF1259" s="4"/>
      <c r="BG1259" s="4"/>
      <c r="BH1259" s="4"/>
      <c r="BI1259" s="4"/>
      <c r="BJ1259" s="4"/>
      <c r="BK1259" s="4"/>
      <c r="BL1259" s="4"/>
      <c r="BM1259" s="4"/>
      <c r="BN1259" s="4"/>
      <c r="BO1259" s="4"/>
      <c r="BP1259" s="4"/>
      <c r="BQ1259" s="4"/>
      <c r="BR1259" s="4"/>
      <c r="BS1259" s="4"/>
      <c r="BT1259" s="4"/>
      <c r="BU1259" s="4"/>
      <c r="BV1259" s="4"/>
      <c r="BW1259" s="4"/>
      <c r="BX1259" s="4"/>
      <c r="BY1259" s="4"/>
      <c r="BZ1259" s="4"/>
      <c r="CA1259" s="4"/>
      <c r="CB1259" s="4"/>
      <c r="CC1259" s="4"/>
      <c r="CD1259" s="4"/>
      <c r="CE1259" s="4"/>
      <c r="CF1259" s="4"/>
      <c r="CG1259" s="4"/>
      <c r="CH1259" s="4"/>
      <c r="CI1259" s="4"/>
      <c r="CJ1259" s="4"/>
      <c r="CK1259" s="4"/>
      <c r="CL1259" s="4"/>
      <c r="CM1259" s="4"/>
      <c r="CN1259" s="4"/>
      <c r="CO1259" s="4"/>
      <c r="CP1259" s="4"/>
      <c r="CQ1259" s="4"/>
      <c r="CR1259" s="4"/>
      <c r="CS1259" s="4"/>
      <c r="CT1259" s="4"/>
      <c r="CU1259" s="4"/>
      <c r="CV1259" s="4"/>
      <c r="CW1259" s="4"/>
      <c r="CX1259" s="4"/>
      <c r="CY1259" s="4"/>
      <c r="CZ1259" s="4"/>
      <c r="DA1259" s="4"/>
      <c r="DB1259" s="4"/>
      <c r="DC1259" s="4"/>
      <c r="DD1259" s="4"/>
      <c r="DE1259" s="4"/>
      <c r="DF1259" s="4"/>
      <c r="DG1259" s="4"/>
      <c r="DH1259" s="4"/>
      <c r="DI1259" s="4"/>
      <c r="DJ1259" s="4"/>
      <c r="DK1259" s="4"/>
      <c r="DL1259" s="4"/>
      <c r="DM1259" s="4"/>
      <c r="DN1259" s="4"/>
      <c r="DO1259" s="4"/>
      <c r="DP1259" s="4"/>
      <c r="DQ1259" s="4"/>
      <c r="DR1259" s="4"/>
      <c r="DS1259" s="4"/>
      <c r="DT1259" s="4"/>
      <c r="DU1259" s="4"/>
      <c r="DV1259" s="4"/>
      <c r="DW1259" s="4"/>
      <c r="DX1259" s="4"/>
      <c r="DY1259" s="4"/>
      <c r="DZ1259" s="4"/>
      <c r="EA1259" s="4"/>
      <c r="EB1259" s="4"/>
      <c r="EC1259" s="4"/>
      <c r="ED1259" s="4"/>
      <c r="EE1259" s="4"/>
      <c r="EF1259" s="4"/>
      <c r="EG1259" s="4"/>
      <c r="EH1259" s="4"/>
      <c r="EI1259" s="4"/>
      <c r="EJ1259" s="4"/>
      <c r="EK1259" s="4"/>
      <c r="EL1259" s="4"/>
      <c r="EM1259" s="4"/>
      <c r="EN1259" s="4"/>
      <c r="EO1259" s="4"/>
      <c r="EP1259" s="4"/>
      <c r="EQ1259" s="4"/>
      <c r="ER1259" s="4"/>
      <c r="ES1259" s="4"/>
      <c r="ET1259" s="4"/>
      <c r="EU1259" s="4"/>
      <c r="EV1259" s="4"/>
      <c r="EW1259" s="4"/>
      <c r="EX1259" s="4"/>
      <c r="EY1259" s="4"/>
      <c r="EZ1259" s="4"/>
      <c r="FA1259" s="4"/>
      <c r="FB1259" s="4"/>
      <c r="FC1259" s="4"/>
      <c r="FD1259" s="4"/>
      <c r="FE1259" s="4"/>
      <c r="FF1259" s="4"/>
      <c r="FG1259" s="4"/>
      <c r="FH1259" s="4"/>
      <c r="FI1259" s="4"/>
      <c r="FJ1259" s="4"/>
      <c r="FK1259" s="4"/>
      <c r="FL1259" s="4"/>
      <c r="FM1259" s="4"/>
      <c r="FN1259" s="4"/>
      <c r="FO1259" s="4"/>
      <c r="FP1259" s="4"/>
      <c r="FQ1259" s="4"/>
      <c r="FR1259" s="4"/>
      <c r="FS1259" s="4"/>
      <c r="FT1259" s="4"/>
      <c r="FU1259" s="4"/>
      <c r="FV1259" s="4"/>
      <c r="FW1259" s="4"/>
      <c r="FX1259" s="4"/>
      <c r="FY1259" s="4"/>
      <c r="FZ1259" s="4"/>
      <c r="GA1259" s="4"/>
      <c r="GB1259" s="4"/>
      <c r="GC1259" s="4"/>
      <c r="GD1259" s="4"/>
      <c r="GE1259" s="4"/>
      <c r="GF1259" s="4"/>
      <c r="GG1259" s="4"/>
      <c r="GH1259" s="4"/>
      <c r="GI1259" s="4"/>
      <c r="GJ1259" s="4"/>
      <c r="GK1259" s="4"/>
      <c r="GL1259" s="4"/>
      <c r="GM1259" s="4"/>
      <c r="GN1259" s="4"/>
      <c r="GO1259" s="4"/>
      <c r="GP1259" s="4"/>
      <c r="GQ1259" s="4"/>
      <c r="GR1259" s="4"/>
      <c r="GS1259" s="4"/>
      <c r="GT1259" s="4"/>
      <c r="GU1259" s="4"/>
      <c r="GV1259" s="4"/>
      <c r="GW1259" s="4"/>
      <c r="GX1259" s="4"/>
      <c r="GY1259" s="4"/>
      <c r="GZ1259" s="4"/>
      <c r="HA1259" s="4"/>
      <c r="HB1259" s="4"/>
      <c r="HC1259" s="4"/>
      <c r="HD1259" s="4"/>
      <c r="HE1259" s="4"/>
      <c r="HF1259" s="4"/>
      <c r="HG1259" s="4"/>
      <c r="HH1259" s="4"/>
      <c r="HI1259" s="4"/>
      <c r="HJ1259" s="4"/>
      <c r="HK1259" s="4"/>
      <c r="HL1259" s="4"/>
      <c r="HM1259" s="4"/>
      <c r="HN1259" s="4"/>
      <c r="HO1259" s="4"/>
      <c r="HP1259" s="4"/>
      <c r="HQ1259" s="4"/>
      <c r="HR1259" s="4"/>
      <c r="HS1259" s="4"/>
      <c r="HT1259" s="4"/>
      <c r="HU1259" s="4"/>
      <c r="HV1259" s="4"/>
      <c r="HW1259" s="4"/>
      <c r="HX1259" s="4"/>
      <c r="HY1259" s="4"/>
      <c r="HZ1259" s="4"/>
      <c r="IA1259" s="4"/>
      <c r="IB1259" s="4"/>
      <c r="IC1259" s="4"/>
      <c r="ID1259" s="4"/>
      <c r="IE1259" s="4"/>
      <c r="IF1259" s="4"/>
      <c r="IG1259" s="4"/>
      <c r="IH1259" s="4"/>
      <c r="II1259" s="4"/>
      <c r="IJ1259" s="4"/>
      <c r="IK1259" s="4"/>
      <c r="IL1259" s="4"/>
      <c r="IM1259" s="4"/>
      <c r="IN1259" s="4"/>
      <c r="IO1259" s="4"/>
      <c r="IP1259" s="4"/>
      <c r="IQ1259" s="4"/>
      <c r="IR1259" s="4"/>
      <c r="IS1259" s="4"/>
      <c r="IT1259" s="2"/>
      <c r="IU1259" s="2"/>
      <c r="IV1259" s="2"/>
      <c r="IW1259" s="2"/>
      <c r="IX1259" s="2"/>
      <c r="IY1259" s="2"/>
      <c r="IZ1259" s="2"/>
      <c r="JA1259" s="2"/>
      <c r="JB1259" s="2"/>
      <c r="JC1259" s="2"/>
      <c r="JD1259" s="2"/>
      <c r="JE1259" s="2"/>
      <c r="JF1259" s="2"/>
      <c r="JG1259" s="2"/>
      <c r="JH1259" s="2"/>
      <c r="JI1259" s="2"/>
      <c r="JJ1259" s="2"/>
      <c r="JK1259" s="2"/>
      <c r="JL1259" s="2"/>
      <c r="JM1259" s="2"/>
      <c r="JN1259" s="2"/>
      <c r="JO1259" s="2"/>
      <c r="JP1259" s="2"/>
      <c r="JQ1259" s="2"/>
      <c r="JR1259" s="2"/>
      <c r="JS1259" s="2"/>
    </row>
    <row r="1260" spans="1:279" s="11" customFormat="1" ht="14.25" customHeight="1">
      <c r="A1260" s="52">
        <v>43482</v>
      </c>
      <c r="B1260" s="50" t="s">
        <v>35</v>
      </c>
      <c r="C1260" s="50">
        <v>500</v>
      </c>
      <c r="D1260" s="50">
        <v>1140</v>
      </c>
      <c r="E1260" s="51">
        <v>30</v>
      </c>
      <c r="F1260" s="50">
        <v>34</v>
      </c>
      <c r="G1260" s="50">
        <v>38</v>
      </c>
      <c r="H1260" s="50">
        <v>0</v>
      </c>
      <c r="I1260" s="50">
        <v>0</v>
      </c>
      <c r="J1260" s="50">
        <v>0</v>
      </c>
      <c r="K1260" s="68" t="s">
        <v>114</v>
      </c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  <c r="BF1260" s="4"/>
      <c r="BG1260" s="4"/>
      <c r="BH1260" s="4"/>
      <c r="BI1260" s="4"/>
      <c r="BJ1260" s="4"/>
      <c r="BK1260" s="4"/>
      <c r="BL1260" s="4"/>
      <c r="BM1260" s="4"/>
      <c r="BN1260" s="4"/>
      <c r="BO1260" s="4"/>
      <c r="BP1260" s="4"/>
      <c r="BQ1260" s="4"/>
      <c r="BR1260" s="4"/>
      <c r="BS1260" s="4"/>
      <c r="BT1260" s="4"/>
      <c r="BU1260" s="4"/>
      <c r="BV1260" s="4"/>
      <c r="BW1260" s="4"/>
      <c r="BX1260" s="4"/>
      <c r="BY1260" s="4"/>
      <c r="BZ1260" s="4"/>
      <c r="CA1260" s="4"/>
      <c r="CB1260" s="4"/>
      <c r="CC1260" s="4"/>
      <c r="CD1260" s="4"/>
      <c r="CE1260" s="4"/>
      <c r="CF1260" s="4"/>
      <c r="CG1260" s="4"/>
      <c r="CH1260" s="4"/>
      <c r="CI1260" s="4"/>
      <c r="CJ1260" s="4"/>
      <c r="CK1260" s="4"/>
      <c r="CL1260" s="4"/>
      <c r="CM1260" s="4"/>
      <c r="CN1260" s="4"/>
      <c r="CO1260" s="4"/>
      <c r="CP1260" s="4"/>
      <c r="CQ1260" s="4"/>
      <c r="CR1260" s="4"/>
      <c r="CS1260" s="4"/>
      <c r="CT1260" s="4"/>
      <c r="CU1260" s="4"/>
      <c r="CV1260" s="4"/>
      <c r="CW1260" s="4"/>
      <c r="CX1260" s="4"/>
      <c r="CY1260" s="4"/>
      <c r="CZ1260" s="4"/>
      <c r="DA1260" s="4"/>
      <c r="DB1260" s="4"/>
      <c r="DC1260" s="4"/>
      <c r="DD1260" s="4"/>
      <c r="DE1260" s="4"/>
      <c r="DF1260" s="4"/>
      <c r="DG1260" s="4"/>
      <c r="DH1260" s="4"/>
      <c r="DI1260" s="4"/>
      <c r="DJ1260" s="4"/>
      <c r="DK1260" s="4"/>
      <c r="DL1260" s="4"/>
      <c r="DM1260" s="4"/>
      <c r="DN1260" s="4"/>
      <c r="DO1260" s="4"/>
      <c r="DP1260" s="4"/>
      <c r="DQ1260" s="4"/>
      <c r="DR1260" s="4"/>
      <c r="DS1260" s="4"/>
      <c r="DT1260" s="4"/>
      <c r="DU1260" s="4"/>
      <c r="DV1260" s="4"/>
      <c r="DW1260" s="4"/>
      <c r="DX1260" s="4"/>
      <c r="DY1260" s="4"/>
      <c r="DZ1260" s="4"/>
      <c r="EA1260" s="4"/>
      <c r="EB1260" s="4"/>
      <c r="EC1260" s="4"/>
      <c r="ED1260" s="4"/>
      <c r="EE1260" s="4"/>
      <c r="EF1260" s="4"/>
      <c r="EG1260" s="4"/>
      <c r="EH1260" s="4"/>
      <c r="EI1260" s="4"/>
      <c r="EJ1260" s="4"/>
      <c r="EK1260" s="4"/>
      <c r="EL1260" s="4"/>
      <c r="EM1260" s="4"/>
      <c r="EN1260" s="4"/>
      <c r="EO1260" s="4"/>
      <c r="EP1260" s="4"/>
      <c r="EQ1260" s="4"/>
      <c r="ER1260" s="4"/>
      <c r="ES1260" s="4"/>
      <c r="ET1260" s="4"/>
      <c r="EU1260" s="4"/>
      <c r="EV1260" s="4"/>
      <c r="EW1260" s="4"/>
      <c r="EX1260" s="4"/>
      <c r="EY1260" s="4"/>
      <c r="EZ1260" s="4"/>
      <c r="FA1260" s="4"/>
      <c r="FB1260" s="4"/>
      <c r="FC1260" s="4"/>
      <c r="FD1260" s="4"/>
      <c r="FE1260" s="4"/>
      <c r="FF1260" s="4"/>
      <c r="FG1260" s="4"/>
      <c r="FH1260" s="4"/>
      <c r="FI1260" s="4"/>
      <c r="FJ1260" s="4"/>
      <c r="FK1260" s="4"/>
      <c r="FL1260" s="4"/>
      <c r="FM1260" s="4"/>
      <c r="FN1260" s="4"/>
      <c r="FO1260" s="4"/>
      <c r="FP1260" s="4"/>
      <c r="FQ1260" s="4"/>
      <c r="FR1260" s="4"/>
      <c r="FS1260" s="4"/>
      <c r="FT1260" s="4"/>
      <c r="FU1260" s="4"/>
      <c r="FV1260" s="4"/>
      <c r="FW1260" s="4"/>
      <c r="FX1260" s="4"/>
      <c r="FY1260" s="4"/>
      <c r="FZ1260" s="4"/>
      <c r="GA1260" s="4"/>
      <c r="GB1260" s="4"/>
      <c r="GC1260" s="4"/>
      <c r="GD1260" s="4"/>
      <c r="GE1260" s="4"/>
      <c r="GF1260" s="4"/>
      <c r="GG1260" s="4"/>
      <c r="GH1260" s="4"/>
      <c r="GI1260" s="4"/>
      <c r="GJ1260" s="4"/>
      <c r="GK1260" s="4"/>
      <c r="GL1260" s="4"/>
      <c r="GM1260" s="4"/>
      <c r="GN1260" s="4"/>
      <c r="GO1260" s="4"/>
      <c r="GP1260" s="4"/>
      <c r="GQ1260" s="4"/>
      <c r="GR1260" s="4"/>
      <c r="GS1260" s="4"/>
      <c r="GT1260" s="4"/>
      <c r="GU1260" s="4"/>
      <c r="GV1260" s="4"/>
      <c r="GW1260" s="4"/>
      <c r="GX1260" s="4"/>
      <c r="GY1260" s="4"/>
      <c r="GZ1260" s="4"/>
      <c r="HA1260" s="4"/>
      <c r="HB1260" s="4"/>
      <c r="HC1260" s="4"/>
      <c r="HD1260" s="4"/>
      <c r="HE1260" s="4"/>
      <c r="HF1260" s="4"/>
      <c r="HG1260" s="4"/>
      <c r="HH1260" s="4"/>
      <c r="HI1260" s="4"/>
      <c r="HJ1260" s="4"/>
      <c r="HK1260" s="4"/>
      <c r="HL1260" s="4"/>
      <c r="HM1260" s="4"/>
      <c r="HN1260" s="4"/>
      <c r="HO1260" s="4"/>
      <c r="HP1260" s="4"/>
      <c r="HQ1260" s="4"/>
      <c r="HR1260" s="4"/>
      <c r="HS1260" s="4"/>
      <c r="HT1260" s="4"/>
      <c r="HU1260" s="4"/>
      <c r="HV1260" s="4"/>
      <c r="HW1260" s="4"/>
      <c r="HX1260" s="4"/>
      <c r="HY1260" s="4"/>
      <c r="HZ1260" s="4"/>
      <c r="IA1260" s="4"/>
      <c r="IB1260" s="4"/>
      <c r="IC1260" s="4"/>
      <c r="ID1260" s="4"/>
      <c r="IE1260" s="4"/>
      <c r="IF1260" s="4"/>
      <c r="IG1260" s="4"/>
      <c r="IH1260" s="4"/>
      <c r="II1260" s="4"/>
      <c r="IJ1260" s="4"/>
      <c r="IK1260" s="4"/>
      <c r="IL1260" s="4"/>
      <c r="IM1260" s="4"/>
      <c r="IN1260" s="4"/>
      <c r="IO1260" s="4"/>
      <c r="IP1260" s="4"/>
      <c r="IQ1260" s="4"/>
      <c r="IR1260" s="4"/>
      <c r="IS1260" s="4"/>
      <c r="IT1260" s="2"/>
      <c r="IU1260" s="2"/>
      <c r="IV1260" s="2"/>
      <c r="IW1260" s="2"/>
      <c r="IX1260" s="2"/>
      <c r="IY1260" s="2"/>
      <c r="IZ1260" s="2"/>
      <c r="JA1260" s="2"/>
      <c r="JB1260" s="2"/>
      <c r="JC1260" s="2"/>
      <c r="JD1260" s="2"/>
      <c r="JE1260" s="2"/>
      <c r="JF1260" s="2"/>
      <c r="JG1260" s="2"/>
      <c r="JH1260" s="2"/>
      <c r="JI1260" s="2"/>
      <c r="JJ1260" s="2"/>
      <c r="JK1260" s="2"/>
      <c r="JL1260" s="2"/>
      <c r="JM1260" s="2"/>
      <c r="JN1260" s="2"/>
      <c r="JO1260" s="2"/>
      <c r="JP1260" s="2"/>
      <c r="JQ1260" s="2"/>
      <c r="JR1260" s="2"/>
      <c r="JS1260" s="2"/>
    </row>
    <row r="1261" spans="1:279" s="11" customFormat="1" ht="14.25" customHeight="1">
      <c r="A1261" s="52">
        <v>43481</v>
      </c>
      <c r="B1261" s="50" t="s">
        <v>130</v>
      </c>
      <c r="C1261" s="50">
        <v>300</v>
      </c>
      <c r="D1261" s="50">
        <v>1520</v>
      </c>
      <c r="E1261" s="51">
        <v>34</v>
      </c>
      <c r="F1261" s="50">
        <v>37.5</v>
      </c>
      <c r="G1261" s="50">
        <v>44</v>
      </c>
      <c r="H1261" s="50">
        <v>0</v>
      </c>
      <c r="I1261" s="50">
        <v>0</v>
      </c>
      <c r="J1261" s="50">
        <v>0</v>
      </c>
      <c r="K1261" s="68" t="s">
        <v>114</v>
      </c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  <c r="CG1261" s="4"/>
      <c r="CH1261" s="4"/>
      <c r="CI1261" s="4"/>
      <c r="CJ1261" s="4"/>
      <c r="CK1261" s="4"/>
      <c r="CL1261" s="4"/>
      <c r="CM1261" s="4"/>
      <c r="CN1261" s="4"/>
      <c r="CO1261" s="4"/>
      <c r="CP1261" s="4"/>
      <c r="CQ1261" s="4"/>
      <c r="CR1261" s="4"/>
      <c r="CS1261" s="4"/>
      <c r="CT1261" s="4"/>
      <c r="CU1261" s="4"/>
      <c r="CV1261" s="4"/>
      <c r="CW1261" s="4"/>
      <c r="CX1261" s="4"/>
      <c r="CY1261" s="4"/>
      <c r="CZ1261" s="4"/>
      <c r="DA1261" s="4"/>
      <c r="DB1261" s="4"/>
      <c r="DC1261" s="4"/>
      <c r="DD1261" s="4"/>
      <c r="DE1261" s="4"/>
      <c r="DF1261" s="4"/>
      <c r="DG1261" s="4"/>
      <c r="DH1261" s="4"/>
      <c r="DI1261" s="4"/>
      <c r="DJ1261" s="4"/>
      <c r="DK1261" s="4"/>
      <c r="DL1261" s="4"/>
      <c r="DM1261" s="4"/>
      <c r="DN1261" s="4"/>
      <c r="DO1261" s="4"/>
      <c r="DP1261" s="4"/>
      <c r="DQ1261" s="4"/>
      <c r="DR1261" s="4"/>
      <c r="DS1261" s="4"/>
      <c r="DT1261" s="4"/>
      <c r="DU1261" s="4"/>
      <c r="DV1261" s="4"/>
      <c r="DW1261" s="4"/>
      <c r="DX1261" s="4"/>
      <c r="DY1261" s="4"/>
      <c r="DZ1261" s="4"/>
      <c r="EA1261" s="4"/>
      <c r="EB1261" s="4"/>
      <c r="EC1261" s="4"/>
      <c r="ED1261" s="4"/>
      <c r="EE1261" s="4"/>
      <c r="EF1261" s="4"/>
      <c r="EG1261" s="4"/>
      <c r="EH1261" s="4"/>
      <c r="EI1261" s="4"/>
      <c r="EJ1261" s="4"/>
      <c r="EK1261" s="4"/>
      <c r="EL1261" s="4"/>
      <c r="EM1261" s="4"/>
      <c r="EN1261" s="4"/>
      <c r="EO1261" s="4"/>
      <c r="EP1261" s="4"/>
      <c r="EQ1261" s="4"/>
      <c r="ER1261" s="4"/>
      <c r="ES1261" s="4"/>
      <c r="ET1261" s="4"/>
      <c r="EU1261" s="4"/>
      <c r="EV1261" s="4"/>
      <c r="EW1261" s="4"/>
      <c r="EX1261" s="4"/>
      <c r="EY1261" s="4"/>
      <c r="EZ1261" s="4"/>
      <c r="FA1261" s="4"/>
      <c r="FB1261" s="4"/>
      <c r="FC1261" s="4"/>
      <c r="FD1261" s="4"/>
      <c r="FE1261" s="4"/>
      <c r="FF1261" s="4"/>
      <c r="FG1261" s="4"/>
      <c r="FH1261" s="4"/>
      <c r="FI1261" s="4"/>
      <c r="FJ1261" s="4"/>
      <c r="FK1261" s="4"/>
      <c r="FL1261" s="4"/>
      <c r="FM1261" s="4"/>
      <c r="FN1261" s="4"/>
      <c r="FO1261" s="4"/>
      <c r="FP1261" s="4"/>
      <c r="FQ1261" s="4"/>
      <c r="FR1261" s="4"/>
      <c r="FS1261" s="4"/>
      <c r="FT1261" s="4"/>
      <c r="FU1261" s="4"/>
      <c r="FV1261" s="4"/>
      <c r="FW1261" s="4"/>
      <c r="FX1261" s="4"/>
      <c r="FY1261" s="4"/>
      <c r="FZ1261" s="4"/>
      <c r="GA1261" s="4"/>
      <c r="GB1261" s="4"/>
      <c r="GC1261" s="4"/>
      <c r="GD1261" s="4"/>
      <c r="GE1261" s="4"/>
      <c r="GF1261" s="4"/>
      <c r="GG1261" s="4"/>
      <c r="GH1261" s="4"/>
      <c r="GI1261" s="4"/>
      <c r="GJ1261" s="4"/>
      <c r="GK1261" s="4"/>
      <c r="GL1261" s="4"/>
      <c r="GM1261" s="4"/>
      <c r="GN1261" s="4"/>
      <c r="GO1261" s="4"/>
      <c r="GP1261" s="4"/>
      <c r="GQ1261" s="4"/>
      <c r="GR1261" s="4"/>
      <c r="GS1261" s="4"/>
      <c r="GT1261" s="4"/>
      <c r="GU1261" s="4"/>
      <c r="GV1261" s="4"/>
      <c r="GW1261" s="4"/>
      <c r="GX1261" s="4"/>
      <c r="GY1261" s="4"/>
      <c r="GZ1261" s="4"/>
      <c r="HA1261" s="4"/>
      <c r="HB1261" s="4"/>
      <c r="HC1261" s="4"/>
      <c r="HD1261" s="4"/>
      <c r="HE1261" s="4"/>
      <c r="HF1261" s="4"/>
      <c r="HG1261" s="4"/>
      <c r="HH1261" s="4"/>
      <c r="HI1261" s="4"/>
      <c r="HJ1261" s="4"/>
      <c r="HK1261" s="4"/>
      <c r="HL1261" s="4"/>
      <c r="HM1261" s="4"/>
      <c r="HN1261" s="4"/>
      <c r="HO1261" s="4"/>
      <c r="HP1261" s="4"/>
      <c r="HQ1261" s="4"/>
      <c r="HR1261" s="4"/>
      <c r="HS1261" s="4"/>
      <c r="HT1261" s="4"/>
      <c r="HU1261" s="4"/>
      <c r="HV1261" s="4"/>
      <c r="HW1261" s="4"/>
      <c r="HX1261" s="4"/>
      <c r="HY1261" s="4"/>
      <c r="HZ1261" s="4"/>
      <c r="IA1261" s="4"/>
      <c r="IB1261" s="4"/>
      <c r="IC1261" s="4"/>
      <c r="ID1261" s="4"/>
      <c r="IE1261" s="4"/>
      <c r="IF1261" s="4"/>
      <c r="IG1261" s="4"/>
      <c r="IH1261" s="4"/>
      <c r="II1261" s="4"/>
      <c r="IJ1261" s="4"/>
      <c r="IK1261" s="4"/>
      <c r="IL1261" s="4"/>
      <c r="IM1261" s="4"/>
      <c r="IN1261" s="4"/>
      <c r="IO1261" s="4"/>
      <c r="IP1261" s="4"/>
      <c r="IQ1261" s="4"/>
      <c r="IR1261" s="4"/>
      <c r="IS1261" s="4"/>
      <c r="IT1261" s="2"/>
      <c r="IU1261" s="2"/>
      <c r="IV1261" s="2"/>
      <c r="IW1261" s="2"/>
      <c r="IX1261" s="2"/>
      <c r="IY1261" s="2"/>
      <c r="IZ1261" s="2"/>
      <c r="JA1261" s="2"/>
      <c r="JB1261" s="2"/>
      <c r="JC1261" s="2"/>
      <c r="JD1261" s="2"/>
      <c r="JE1261" s="2"/>
      <c r="JF1261" s="2"/>
      <c r="JG1261" s="2"/>
      <c r="JH1261" s="2"/>
      <c r="JI1261" s="2"/>
      <c r="JJ1261" s="2"/>
      <c r="JK1261" s="2"/>
      <c r="JL1261" s="2"/>
      <c r="JM1261" s="2"/>
      <c r="JN1261" s="2"/>
      <c r="JO1261" s="2"/>
      <c r="JP1261" s="2"/>
      <c r="JQ1261" s="2"/>
      <c r="JR1261" s="2"/>
      <c r="JS1261" s="2"/>
    </row>
    <row r="1262" spans="1:279" s="11" customFormat="1" ht="14.25" customHeight="1">
      <c r="A1262" s="52">
        <v>43481</v>
      </c>
      <c r="B1262" s="50" t="s">
        <v>10</v>
      </c>
      <c r="C1262" s="50">
        <v>1300</v>
      </c>
      <c r="D1262" s="50">
        <v>470</v>
      </c>
      <c r="E1262" s="51">
        <v>16</v>
      </c>
      <c r="F1262" s="50">
        <v>17</v>
      </c>
      <c r="G1262" s="50">
        <v>19</v>
      </c>
      <c r="H1262" s="50">
        <v>0</v>
      </c>
      <c r="I1262" s="50">
        <v>0</v>
      </c>
      <c r="J1262" s="50">
        <v>0</v>
      </c>
      <c r="K1262" s="68" t="s">
        <v>114</v>
      </c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  <c r="BH1262" s="4"/>
      <c r="BI1262" s="4"/>
      <c r="BJ1262" s="4"/>
      <c r="BK1262" s="4"/>
      <c r="BL1262" s="4"/>
      <c r="BM1262" s="4"/>
      <c r="BN1262" s="4"/>
      <c r="BO1262" s="4"/>
      <c r="BP1262" s="4"/>
      <c r="BQ1262" s="4"/>
      <c r="BR1262" s="4"/>
      <c r="BS1262" s="4"/>
      <c r="BT1262" s="4"/>
      <c r="BU1262" s="4"/>
      <c r="BV1262" s="4"/>
      <c r="BW1262" s="4"/>
      <c r="BX1262" s="4"/>
      <c r="BY1262" s="4"/>
      <c r="BZ1262" s="4"/>
      <c r="CA1262" s="4"/>
      <c r="CB1262" s="4"/>
      <c r="CC1262" s="4"/>
      <c r="CD1262" s="4"/>
      <c r="CE1262" s="4"/>
      <c r="CF1262" s="4"/>
      <c r="CG1262" s="4"/>
      <c r="CH1262" s="4"/>
      <c r="CI1262" s="4"/>
      <c r="CJ1262" s="4"/>
      <c r="CK1262" s="4"/>
      <c r="CL1262" s="4"/>
      <c r="CM1262" s="4"/>
      <c r="CN1262" s="4"/>
      <c r="CO1262" s="4"/>
      <c r="CP1262" s="4"/>
      <c r="CQ1262" s="4"/>
      <c r="CR1262" s="4"/>
      <c r="CS1262" s="4"/>
      <c r="CT1262" s="4"/>
      <c r="CU1262" s="4"/>
      <c r="CV1262" s="4"/>
      <c r="CW1262" s="4"/>
      <c r="CX1262" s="4"/>
      <c r="CY1262" s="4"/>
      <c r="CZ1262" s="4"/>
      <c r="DA1262" s="4"/>
      <c r="DB1262" s="4"/>
      <c r="DC1262" s="4"/>
      <c r="DD1262" s="4"/>
      <c r="DE1262" s="4"/>
      <c r="DF1262" s="4"/>
      <c r="DG1262" s="4"/>
      <c r="DH1262" s="4"/>
      <c r="DI1262" s="4"/>
      <c r="DJ1262" s="4"/>
      <c r="DK1262" s="4"/>
      <c r="DL1262" s="4"/>
      <c r="DM1262" s="4"/>
      <c r="DN1262" s="4"/>
      <c r="DO1262" s="4"/>
      <c r="DP1262" s="4"/>
      <c r="DQ1262" s="4"/>
      <c r="DR1262" s="4"/>
      <c r="DS1262" s="4"/>
      <c r="DT1262" s="4"/>
      <c r="DU1262" s="4"/>
      <c r="DV1262" s="4"/>
      <c r="DW1262" s="4"/>
      <c r="DX1262" s="4"/>
      <c r="DY1262" s="4"/>
      <c r="DZ1262" s="4"/>
      <c r="EA1262" s="4"/>
      <c r="EB1262" s="4"/>
      <c r="EC1262" s="4"/>
      <c r="ED1262" s="4"/>
      <c r="EE1262" s="4"/>
      <c r="EF1262" s="4"/>
      <c r="EG1262" s="4"/>
      <c r="EH1262" s="4"/>
      <c r="EI1262" s="4"/>
      <c r="EJ1262" s="4"/>
      <c r="EK1262" s="4"/>
      <c r="EL1262" s="4"/>
      <c r="EM1262" s="4"/>
      <c r="EN1262" s="4"/>
      <c r="EO1262" s="4"/>
      <c r="EP1262" s="4"/>
      <c r="EQ1262" s="4"/>
      <c r="ER1262" s="4"/>
      <c r="ES1262" s="4"/>
      <c r="ET1262" s="4"/>
      <c r="EU1262" s="4"/>
      <c r="EV1262" s="4"/>
      <c r="EW1262" s="4"/>
      <c r="EX1262" s="4"/>
      <c r="EY1262" s="4"/>
      <c r="EZ1262" s="4"/>
      <c r="FA1262" s="4"/>
      <c r="FB1262" s="4"/>
      <c r="FC1262" s="4"/>
      <c r="FD1262" s="4"/>
      <c r="FE1262" s="4"/>
      <c r="FF1262" s="4"/>
      <c r="FG1262" s="4"/>
      <c r="FH1262" s="4"/>
      <c r="FI1262" s="4"/>
      <c r="FJ1262" s="4"/>
      <c r="FK1262" s="4"/>
      <c r="FL1262" s="4"/>
      <c r="FM1262" s="4"/>
      <c r="FN1262" s="4"/>
      <c r="FO1262" s="4"/>
      <c r="FP1262" s="4"/>
      <c r="FQ1262" s="4"/>
      <c r="FR1262" s="4"/>
      <c r="FS1262" s="4"/>
      <c r="FT1262" s="4"/>
      <c r="FU1262" s="4"/>
      <c r="FV1262" s="4"/>
      <c r="FW1262" s="4"/>
      <c r="FX1262" s="4"/>
      <c r="FY1262" s="4"/>
      <c r="FZ1262" s="4"/>
      <c r="GA1262" s="4"/>
      <c r="GB1262" s="4"/>
      <c r="GC1262" s="4"/>
      <c r="GD1262" s="4"/>
      <c r="GE1262" s="4"/>
      <c r="GF1262" s="4"/>
      <c r="GG1262" s="4"/>
      <c r="GH1262" s="4"/>
      <c r="GI1262" s="4"/>
      <c r="GJ1262" s="4"/>
      <c r="GK1262" s="4"/>
      <c r="GL1262" s="4"/>
      <c r="GM1262" s="4"/>
      <c r="GN1262" s="4"/>
      <c r="GO1262" s="4"/>
      <c r="GP1262" s="4"/>
      <c r="GQ1262" s="4"/>
      <c r="GR1262" s="4"/>
      <c r="GS1262" s="4"/>
      <c r="GT1262" s="4"/>
      <c r="GU1262" s="4"/>
      <c r="GV1262" s="4"/>
      <c r="GW1262" s="4"/>
      <c r="GX1262" s="4"/>
      <c r="GY1262" s="4"/>
      <c r="GZ1262" s="4"/>
      <c r="HA1262" s="4"/>
      <c r="HB1262" s="4"/>
      <c r="HC1262" s="4"/>
      <c r="HD1262" s="4"/>
      <c r="HE1262" s="4"/>
      <c r="HF1262" s="4"/>
      <c r="HG1262" s="4"/>
      <c r="HH1262" s="4"/>
      <c r="HI1262" s="4"/>
      <c r="HJ1262" s="4"/>
      <c r="HK1262" s="4"/>
      <c r="HL1262" s="4"/>
      <c r="HM1262" s="4"/>
      <c r="HN1262" s="4"/>
      <c r="HO1262" s="4"/>
      <c r="HP1262" s="4"/>
      <c r="HQ1262" s="4"/>
      <c r="HR1262" s="4"/>
      <c r="HS1262" s="4"/>
      <c r="HT1262" s="4"/>
      <c r="HU1262" s="4"/>
      <c r="HV1262" s="4"/>
      <c r="HW1262" s="4"/>
      <c r="HX1262" s="4"/>
      <c r="HY1262" s="4"/>
      <c r="HZ1262" s="4"/>
      <c r="IA1262" s="4"/>
      <c r="IB1262" s="4"/>
      <c r="IC1262" s="4"/>
      <c r="ID1262" s="4"/>
      <c r="IE1262" s="4"/>
      <c r="IF1262" s="4"/>
      <c r="IG1262" s="4"/>
      <c r="IH1262" s="4"/>
      <c r="II1262" s="4"/>
      <c r="IJ1262" s="4"/>
      <c r="IK1262" s="4"/>
      <c r="IL1262" s="4"/>
      <c r="IM1262" s="4"/>
      <c r="IN1262" s="4"/>
      <c r="IO1262" s="4"/>
      <c r="IP1262" s="4"/>
      <c r="IQ1262" s="4"/>
      <c r="IR1262" s="4"/>
      <c r="IS1262" s="4"/>
      <c r="IT1262" s="2"/>
      <c r="IU1262" s="2"/>
      <c r="IV1262" s="2"/>
      <c r="IW1262" s="2"/>
      <c r="IX1262" s="2"/>
      <c r="IY1262" s="2"/>
      <c r="IZ1262" s="2"/>
      <c r="JA1262" s="2"/>
      <c r="JB1262" s="2"/>
      <c r="JC1262" s="2"/>
      <c r="JD1262" s="2"/>
      <c r="JE1262" s="2"/>
      <c r="JF1262" s="2"/>
      <c r="JG1262" s="2"/>
      <c r="JH1262" s="2"/>
      <c r="JI1262" s="2"/>
      <c r="JJ1262" s="2"/>
      <c r="JK1262" s="2"/>
      <c r="JL1262" s="2"/>
      <c r="JM1262" s="2"/>
      <c r="JN1262" s="2"/>
      <c r="JO1262" s="2"/>
      <c r="JP1262" s="2"/>
      <c r="JQ1262" s="2"/>
      <c r="JR1262" s="2"/>
      <c r="JS1262" s="2"/>
    </row>
    <row r="1263" spans="1:279" s="11" customFormat="1" ht="14.25" customHeight="1">
      <c r="A1263" s="52">
        <v>43481</v>
      </c>
      <c r="B1263" s="50" t="s">
        <v>11</v>
      </c>
      <c r="C1263" s="50">
        <v>1100</v>
      </c>
      <c r="D1263" s="50">
        <v>700</v>
      </c>
      <c r="E1263" s="51">
        <v>18.5</v>
      </c>
      <c r="F1263" s="50">
        <v>19.5</v>
      </c>
      <c r="G1263" s="50">
        <v>21.5</v>
      </c>
      <c r="H1263" s="50">
        <v>1100</v>
      </c>
      <c r="I1263" s="50">
        <v>2200</v>
      </c>
      <c r="J1263" s="50">
        <v>3300</v>
      </c>
      <c r="K1263" s="68" t="s">
        <v>115</v>
      </c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  <c r="BF1263" s="4"/>
      <c r="BG1263" s="4"/>
      <c r="BH1263" s="4"/>
      <c r="BI1263" s="4"/>
      <c r="BJ1263" s="4"/>
      <c r="BK1263" s="4"/>
      <c r="BL1263" s="4"/>
      <c r="BM1263" s="4"/>
      <c r="BN1263" s="4"/>
      <c r="BO1263" s="4"/>
      <c r="BP1263" s="4"/>
      <c r="BQ1263" s="4"/>
      <c r="BR1263" s="4"/>
      <c r="BS1263" s="4"/>
      <c r="BT1263" s="4"/>
      <c r="BU1263" s="4"/>
      <c r="BV1263" s="4"/>
      <c r="BW1263" s="4"/>
      <c r="BX1263" s="4"/>
      <c r="BY1263" s="4"/>
      <c r="BZ1263" s="4"/>
      <c r="CA1263" s="4"/>
      <c r="CB1263" s="4"/>
      <c r="CC1263" s="4"/>
      <c r="CD1263" s="4"/>
      <c r="CE1263" s="4"/>
      <c r="CF1263" s="4"/>
      <c r="CG1263" s="4"/>
      <c r="CH1263" s="4"/>
      <c r="CI1263" s="4"/>
      <c r="CJ1263" s="4"/>
      <c r="CK1263" s="4"/>
      <c r="CL1263" s="4"/>
      <c r="CM1263" s="4"/>
      <c r="CN1263" s="4"/>
      <c r="CO1263" s="4"/>
      <c r="CP1263" s="4"/>
      <c r="CQ1263" s="4"/>
      <c r="CR1263" s="4"/>
      <c r="CS1263" s="4"/>
      <c r="CT1263" s="4"/>
      <c r="CU1263" s="4"/>
      <c r="CV1263" s="4"/>
      <c r="CW1263" s="4"/>
      <c r="CX1263" s="4"/>
      <c r="CY1263" s="4"/>
      <c r="CZ1263" s="4"/>
      <c r="DA1263" s="4"/>
      <c r="DB1263" s="4"/>
      <c r="DC1263" s="4"/>
      <c r="DD1263" s="4"/>
      <c r="DE1263" s="4"/>
      <c r="DF1263" s="4"/>
      <c r="DG1263" s="4"/>
      <c r="DH1263" s="4"/>
      <c r="DI1263" s="4"/>
      <c r="DJ1263" s="4"/>
      <c r="DK1263" s="4"/>
      <c r="DL1263" s="4"/>
      <c r="DM1263" s="4"/>
      <c r="DN1263" s="4"/>
      <c r="DO1263" s="4"/>
      <c r="DP1263" s="4"/>
      <c r="DQ1263" s="4"/>
      <c r="DR1263" s="4"/>
      <c r="DS1263" s="4"/>
      <c r="DT1263" s="4"/>
      <c r="DU1263" s="4"/>
      <c r="DV1263" s="4"/>
      <c r="DW1263" s="4"/>
      <c r="DX1263" s="4"/>
      <c r="DY1263" s="4"/>
      <c r="DZ1263" s="4"/>
      <c r="EA1263" s="4"/>
      <c r="EB1263" s="4"/>
      <c r="EC1263" s="4"/>
      <c r="ED1263" s="4"/>
      <c r="EE1263" s="4"/>
      <c r="EF1263" s="4"/>
      <c r="EG1263" s="4"/>
      <c r="EH1263" s="4"/>
      <c r="EI1263" s="4"/>
      <c r="EJ1263" s="4"/>
      <c r="EK1263" s="4"/>
      <c r="EL1263" s="4"/>
      <c r="EM1263" s="4"/>
      <c r="EN1263" s="4"/>
      <c r="EO1263" s="4"/>
      <c r="EP1263" s="4"/>
      <c r="EQ1263" s="4"/>
      <c r="ER1263" s="4"/>
      <c r="ES1263" s="4"/>
      <c r="ET1263" s="4"/>
      <c r="EU1263" s="4"/>
      <c r="EV1263" s="4"/>
      <c r="EW1263" s="4"/>
      <c r="EX1263" s="4"/>
      <c r="EY1263" s="4"/>
      <c r="EZ1263" s="4"/>
      <c r="FA1263" s="4"/>
      <c r="FB1263" s="4"/>
      <c r="FC1263" s="4"/>
      <c r="FD1263" s="4"/>
      <c r="FE1263" s="4"/>
      <c r="FF1263" s="4"/>
      <c r="FG1263" s="4"/>
      <c r="FH1263" s="4"/>
      <c r="FI1263" s="4"/>
      <c r="FJ1263" s="4"/>
      <c r="FK1263" s="4"/>
      <c r="FL1263" s="4"/>
      <c r="FM1263" s="4"/>
      <c r="FN1263" s="4"/>
      <c r="FO1263" s="4"/>
      <c r="FP1263" s="4"/>
      <c r="FQ1263" s="4"/>
      <c r="FR1263" s="4"/>
      <c r="FS1263" s="4"/>
      <c r="FT1263" s="4"/>
      <c r="FU1263" s="4"/>
      <c r="FV1263" s="4"/>
      <c r="FW1263" s="4"/>
      <c r="FX1263" s="4"/>
      <c r="FY1263" s="4"/>
      <c r="FZ1263" s="4"/>
      <c r="GA1263" s="4"/>
      <c r="GB1263" s="4"/>
      <c r="GC1263" s="4"/>
      <c r="GD1263" s="4"/>
      <c r="GE1263" s="4"/>
      <c r="GF1263" s="4"/>
      <c r="GG1263" s="4"/>
      <c r="GH1263" s="4"/>
      <c r="GI1263" s="4"/>
      <c r="GJ1263" s="4"/>
      <c r="GK1263" s="4"/>
      <c r="GL1263" s="4"/>
      <c r="GM1263" s="4"/>
      <c r="GN1263" s="4"/>
      <c r="GO1263" s="4"/>
      <c r="GP1263" s="4"/>
      <c r="GQ1263" s="4"/>
      <c r="GR1263" s="4"/>
      <c r="GS1263" s="4"/>
      <c r="GT1263" s="4"/>
      <c r="GU1263" s="4"/>
      <c r="GV1263" s="4"/>
      <c r="GW1263" s="4"/>
      <c r="GX1263" s="4"/>
      <c r="GY1263" s="4"/>
      <c r="GZ1263" s="4"/>
      <c r="HA1263" s="4"/>
      <c r="HB1263" s="4"/>
      <c r="HC1263" s="4"/>
      <c r="HD1263" s="4"/>
      <c r="HE1263" s="4"/>
      <c r="HF1263" s="4"/>
      <c r="HG1263" s="4"/>
      <c r="HH1263" s="4"/>
      <c r="HI1263" s="4"/>
      <c r="HJ1263" s="4"/>
      <c r="HK1263" s="4"/>
      <c r="HL1263" s="4"/>
      <c r="HM1263" s="4"/>
      <c r="HN1263" s="4"/>
      <c r="HO1263" s="4"/>
      <c r="HP1263" s="4"/>
      <c r="HQ1263" s="4"/>
      <c r="HR1263" s="4"/>
      <c r="HS1263" s="4"/>
      <c r="HT1263" s="4"/>
      <c r="HU1263" s="4"/>
      <c r="HV1263" s="4"/>
      <c r="HW1263" s="4"/>
      <c r="HX1263" s="4"/>
      <c r="HY1263" s="4"/>
      <c r="HZ1263" s="4"/>
      <c r="IA1263" s="4"/>
      <c r="IB1263" s="4"/>
      <c r="IC1263" s="4"/>
      <c r="ID1263" s="4"/>
      <c r="IE1263" s="4"/>
      <c r="IF1263" s="4"/>
      <c r="IG1263" s="4"/>
      <c r="IH1263" s="4"/>
      <c r="II1263" s="4"/>
      <c r="IJ1263" s="4"/>
      <c r="IK1263" s="4"/>
      <c r="IL1263" s="4"/>
      <c r="IM1263" s="4"/>
      <c r="IN1263" s="4"/>
      <c r="IO1263" s="4"/>
      <c r="IP1263" s="4"/>
      <c r="IQ1263" s="4"/>
      <c r="IR1263" s="4"/>
      <c r="IS1263" s="4"/>
      <c r="IT1263" s="2"/>
      <c r="IU1263" s="2"/>
      <c r="IV1263" s="2"/>
      <c r="IW1263" s="2"/>
      <c r="IX1263" s="2"/>
      <c r="IY1263" s="2"/>
      <c r="IZ1263" s="2"/>
      <c r="JA1263" s="2"/>
      <c r="JB1263" s="2"/>
      <c r="JC1263" s="2"/>
      <c r="JD1263" s="2"/>
      <c r="JE1263" s="2"/>
      <c r="JF1263" s="2"/>
      <c r="JG1263" s="2"/>
      <c r="JH1263" s="2"/>
      <c r="JI1263" s="2"/>
      <c r="JJ1263" s="2"/>
      <c r="JK1263" s="2"/>
      <c r="JL1263" s="2"/>
      <c r="JM1263" s="2"/>
      <c r="JN1263" s="2"/>
      <c r="JO1263" s="2"/>
      <c r="JP1263" s="2"/>
      <c r="JQ1263" s="2"/>
      <c r="JR1263" s="2"/>
      <c r="JS1263" s="2"/>
    </row>
    <row r="1264" spans="1:279" s="11" customFormat="1" ht="14.25" customHeight="1">
      <c r="A1264" s="52">
        <v>43480</v>
      </c>
      <c r="B1264" s="50" t="s">
        <v>10</v>
      </c>
      <c r="C1264" s="50">
        <v>1300</v>
      </c>
      <c r="D1264" s="50">
        <v>450</v>
      </c>
      <c r="E1264" s="51">
        <v>17.5</v>
      </c>
      <c r="F1264" s="50">
        <v>19</v>
      </c>
      <c r="G1264" s="50">
        <v>21</v>
      </c>
      <c r="H1264" s="50">
        <v>1950</v>
      </c>
      <c r="I1264" s="50">
        <v>2600</v>
      </c>
      <c r="J1264" s="50">
        <v>4550</v>
      </c>
      <c r="K1264" s="68" t="s">
        <v>115</v>
      </c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  <c r="BF1264" s="4"/>
      <c r="BG1264" s="4"/>
      <c r="BH1264" s="4"/>
      <c r="BI1264" s="4"/>
      <c r="BJ1264" s="4"/>
      <c r="BK1264" s="4"/>
      <c r="BL1264" s="4"/>
      <c r="BM1264" s="4"/>
      <c r="BN1264" s="4"/>
      <c r="BO1264" s="4"/>
      <c r="BP1264" s="4"/>
      <c r="BQ1264" s="4"/>
      <c r="BR1264" s="4"/>
      <c r="BS1264" s="4"/>
      <c r="BT1264" s="4"/>
      <c r="BU1264" s="4"/>
      <c r="BV1264" s="4"/>
      <c r="BW1264" s="4"/>
      <c r="BX1264" s="4"/>
      <c r="BY1264" s="4"/>
      <c r="BZ1264" s="4"/>
      <c r="CA1264" s="4"/>
      <c r="CB1264" s="4"/>
      <c r="CC1264" s="4"/>
      <c r="CD1264" s="4"/>
      <c r="CE1264" s="4"/>
      <c r="CF1264" s="4"/>
      <c r="CG1264" s="4"/>
      <c r="CH1264" s="4"/>
      <c r="CI1264" s="4"/>
      <c r="CJ1264" s="4"/>
      <c r="CK1264" s="4"/>
      <c r="CL1264" s="4"/>
      <c r="CM1264" s="4"/>
      <c r="CN1264" s="4"/>
      <c r="CO1264" s="4"/>
      <c r="CP1264" s="4"/>
      <c r="CQ1264" s="4"/>
      <c r="CR1264" s="4"/>
      <c r="CS1264" s="4"/>
      <c r="CT1264" s="4"/>
      <c r="CU1264" s="4"/>
      <c r="CV1264" s="4"/>
      <c r="CW1264" s="4"/>
      <c r="CX1264" s="4"/>
      <c r="CY1264" s="4"/>
      <c r="CZ1264" s="4"/>
      <c r="DA1264" s="4"/>
      <c r="DB1264" s="4"/>
      <c r="DC1264" s="4"/>
      <c r="DD1264" s="4"/>
      <c r="DE1264" s="4"/>
      <c r="DF1264" s="4"/>
      <c r="DG1264" s="4"/>
      <c r="DH1264" s="4"/>
      <c r="DI1264" s="4"/>
      <c r="DJ1264" s="4"/>
      <c r="DK1264" s="4"/>
      <c r="DL1264" s="4"/>
      <c r="DM1264" s="4"/>
      <c r="DN1264" s="4"/>
      <c r="DO1264" s="4"/>
      <c r="DP1264" s="4"/>
      <c r="DQ1264" s="4"/>
      <c r="DR1264" s="4"/>
      <c r="DS1264" s="4"/>
      <c r="DT1264" s="4"/>
      <c r="DU1264" s="4"/>
      <c r="DV1264" s="4"/>
      <c r="DW1264" s="4"/>
      <c r="DX1264" s="4"/>
      <c r="DY1264" s="4"/>
      <c r="DZ1264" s="4"/>
      <c r="EA1264" s="4"/>
      <c r="EB1264" s="4"/>
      <c r="EC1264" s="4"/>
      <c r="ED1264" s="4"/>
      <c r="EE1264" s="4"/>
      <c r="EF1264" s="4"/>
      <c r="EG1264" s="4"/>
      <c r="EH1264" s="4"/>
      <c r="EI1264" s="4"/>
      <c r="EJ1264" s="4"/>
      <c r="EK1264" s="4"/>
      <c r="EL1264" s="4"/>
      <c r="EM1264" s="4"/>
      <c r="EN1264" s="4"/>
      <c r="EO1264" s="4"/>
      <c r="EP1264" s="4"/>
      <c r="EQ1264" s="4"/>
      <c r="ER1264" s="4"/>
      <c r="ES1264" s="4"/>
      <c r="ET1264" s="4"/>
      <c r="EU1264" s="4"/>
      <c r="EV1264" s="4"/>
      <c r="EW1264" s="4"/>
      <c r="EX1264" s="4"/>
      <c r="EY1264" s="4"/>
      <c r="EZ1264" s="4"/>
      <c r="FA1264" s="4"/>
      <c r="FB1264" s="4"/>
      <c r="FC1264" s="4"/>
      <c r="FD1264" s="4"/>
      <c r="FE1264" s="4"/>
      <c r="FF1264" s="4"/>
      <c r="FG1264" s="4"/>
      <c r="FH1264" s="4"/>
      <c r="FI1264" s="4"/>
      <c r="FJ1264" s="4"/>
      <c r="FK1264" s="4"/>
      <c r="FL1264" s="4"/>
      <c r="FM1264" s="4"/>
      <c r="FN1264" s="4"/>
      <c r="FO1264" s="4"/>
      <c r="FP1264" s="4"/>
      <c r="FQ1264" s="4"/>
      <c r="FR1264" s="4"/>
      <c r="FS1264" s="4"/>
      <c r="FT1264" s="4"/>
      <c r="FU1264" s="4"/>
      <c r="FV1264" s="4"/>
      <c r="FW1264" s="4"/>
      <c r="FX1264" s="4"/>
      <c r="FY1264" s="4"/>
      <c r="FZ1264" s="4"/>
      <c r="GA1264" s="4"/>
      <c r="GB1264" s="4"/>
      <c r="GC1264" s="4"/>
      <c r="GD1264" s="4"/>
      <c r="GE1264" s="4"/>
      <c r="GF1264" s="4"/>
      <c r="GG1264" s="4"/>
      <c r="GH1264" s="4"/>
      <c r="GI1264" s="4"/>
      <c r="GJ1264" s="4"/>
      <c r="GK1264" s="4"/>
      <c r="GL1264" s="4"/>
      <c r="GM1264" s="4"/>
      <c r="GN1264" s="4"/>
      <c r="GO1264" s="4"/>
      <c r="GP1264" s="4"/>
      <c r="GQ1264" s="4"/>
      <c r="GR1264" s="4"/>
      <c r="GS1264" s="4"/>
      <c r="GT1264" s="4"/>
      <c r="GU1264" s="4"/>
      <c r="GV1264" s="4"/>
      <c r="GW1264" s="4"/>
      <c r="GX1264" s="4"/>
      <c r="GY1264" s="4"/>
      <c r="GZ1264" s="4"/>
      <c r="HA1264" s="4"/>
      <c r="HB1264" s="4"/>
      <c r="HC1264" s="4"/>
      <c r="HD1264" s="4"/>
      <c r="HE1264" s="4"/>
      <c r="HF1264" s="4"/>
      <c r="HG1264" s="4"/>
      <c r="HH1264" s="4"/>
      <c r="HI1264" s="4"/>
      <c r="HJ1264" s="4"/>
      <c r="HK1264" s="4"/>
      <c r="HL1264" s="4"/>
      <c r="HM1264" s="4"/>
      <c r="HN1264" s="4"/>
      <c r="HO1264" s="4"/>
      <c r="HP1264" s="4"/>
      <c r="HQ1264" s="4"/>
      <c r="HR1264" s="4"/>
      <c r="HS1264" s="4"/>
      <c r="HT1264" s="4"/>
      <c r="HU1264" s="4"/>
      <c r="HV1264" s="4"/>
      <c r="HW1264" s="4"/>
      <c r="HX1264" s="4"/>
      <c r="HY1264" s="4"/>
      <c r="HZ1264" s="4"/>
      <c r="IA1264" s="4"/>
      <c r="IB1264" s="4"/>
      <c r="IC1264" s="4"/>
      <c r="ID1264" s="4"/>
      <c r="IE1264" s="4"/>
      <c r="IF1264" s="4"/>
      <c r="IG1264" s="4"/>
      <c r="IH1264" s="4"/>
      <c r="II1264" s="4"/>
      <c r="IJ1264" s="4"/>
      <c r="IK1264" s="4"/>
      <c r="IL1264" s="4"/>
      <c r="IM1264" s="4"/>
      <c r="IN1264" s="4"/>
      <c r="IO1264" s="4"/>
      <c r="IP1264" s="4"/>
      <c r="IQ1264" s="4"/>
      <c r="IR1264" s="4"/>
      <c r="IS1264" s="4"/>
      <c r="IT1264" s="2"/>
      <c r="IU1264" s="2"/>
      <c r="IV1264" s="2"/>
      <c r="IW1264" s="2"/>
      <c r="IX1264" s="2"/>
      <c r="IY1264" s="2"/>
      <c r="IZ1264" s="2"/>
      <c r="JA1264" s="2"/>
      <c r="JB1264" s="2"/>
      <c r="JC1264" s="2"/>
      <c r="JD1264" s="2"/>
      <c r="JE1264" s="2"/>
      <c r="JF1264" s="2"/>
      <c r="JG1264" s="2"/>
      <c r="JH1264" s="2"/>
      <c r="JI1264" s="2"/>
      <c r="JJ1264" s="2"/>
      <c r="JK1264" s="2"/>
      <c r="JL1264" s="2"/>
      <c r="JM1264" s="2"/>
      <c r="JN1264" s="2"/>
      <c r="JO1264" s="2"/>
      <c r="JP1264" s="2"/>
      <c r="JQ1264" s="2"/>
      <c r="JR1264" s="2"/>
      <c r="JS1264" s="2"/>
    </row>
    <row r="1265" spans="1:279" s="11" customFormat="1" ht="14.25" customHeight="1">
      <c r="A1265" s="52">
        <v>43480</v>
      </c>
      <c r="B1265" s="50" t="s">
        <v>11</v>
      </c>
      <c r="C1265" s="50">
        <v>1200</v>
      </c>
      <c r="D1265" s="50">
        <v>680</v>
      </c>
      <c r="E1265" s="51">
        <v>20</v>
      </c>
      <c r="F1265" s="50">
        <v>23</v>
      </c>
      <c r="G1265" s="50">
        <v>25</v>
      </c>
      <c r="H1265" s="50">
        <v>3600</v>
      </c>
      <c r="I1265" s="50">
        <v>2400</v>
      </c>
      <c r="J1265" s="50">
        <v>6000</v>
      </c>
      <c r="K1265" s="68" t="s">
        <v>115</v>
      </c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  <c r="BF1265" s="4"/>
      <c r="BG1265" s="4"/>
      <c r="BH1265" s="4"/>
      <c r="BI1265" s="4"/>
      <c r="BJ1265" s="4"/>
      <c r="BK1265" s="4"/>
      <c r="BL1265" s="4"/>
      <c r="BM1265" s="4"/>
      <c r="BN1265" s="4"/>
      <c r="BO1265" s="4"/>
      <c r="BP1265" s="4"/>
      <c r="BQ1265" s="4"/>
      <c r="BR1265" s="4"/>
      <c r="BS1265" s="4"/>
      <c r="BT1265" s="4"/>
      <c r="BU1265" s="4"/>
      <c r="BV1265" s="4"/>
      <c r="BW1265" s="4"/>
      <c r="BX1265" s="4"/>
      <c r="BY1265" s="4"/>
      <c r="BZ1265" s="4"/>
      <c r="CA1265" s="4"/>
      <c r="CB1265" s="4"/>
      <c r="CC1265" s="4"/>
      <c r="CD1265" s="4"/>
      <c r="CE1265" s="4"/>
      <c r="CF1265" s="4"/>
      <c r="CG1265" s="4"/>
      <c r="CH1265" s="4"/>
      <c r="CI1265" s="4"/>
      <c r="CJ1265" s="4"/>
      <c r="CK1265" s="4"/>
      <c r="CL1265" s="4"/>
      <c r="CM1265" s="4"/>
      <c r="CN1265" s="4"/>
      <c r="CO1265" s="4"/>
      <c r="CP1265" s="4"/>
      <c r="CQ1265" s="4"/>
      <c r="CR1265" s="4"/>
      <c r="CS1265" s="4"/>
      <c r="CT1265" s="4"/>
      <c r="CU1265" s="4"/>
      <c r="CV1265" s="4"/>
      <c r="CW1265" s="4"/>
      <c r="CX1265" s="4"/>
      <c r="CY1265" s="4"/>
      <c r="CZ1265" s="4"/>
      <c r="DA1265" s="4"/>
      <c r="DB1265" s="4"/>
      <c r="DC1265" s="4"/>
      <c r="DD1265" s="4"/>
      <c r="DE1265" s="4"/>
      <c r="DF1265" s="4"/>
      <c r="DG1265" s="4"/>
      <c r="DH1265" s="4"/>
      <c r="DI1265" s="4"/>
      <c r="DJ1265" s="4"/>
      <c r="DK1265" s="4"/>
      <c r="DL1265" s="4"/>
      <c r="DM1265" s="4"/>
      <c r="DN1265" s="4"/>
      <c r="DO1265" s="4"/>
      <c r="DP1265" s="4"/>
      <c r="DQ1265" s="4"/>
      <c r="DR1265" s="4"/>
      <c r="DS1265" s="4"/>
      <c r="DT1265" s="4"/>
      <c r="DU1265" s="4"/>
      <c r="DV1265" s="4"/>
      <c r="DW1265" s="4"/>
      <c r="DX1265" s="4"/>
      <c r="DY1265" s="4"/>
      <c r="DZ1265" s="4"/>
      <c r="EA1265" s="4"/>
      <c r="EB1265" s="4"/>
      <c r="EC1265" s="4"/>
      <c r="ED1265" s="4"/>
      <c r="EE1265" s="4"/>
      <c r="EF1265" s="4"/>
      <c r="EG1265" s="4"/>
      <c r="EH1265" s="4"/>
      <c r="EI1265" s="4"/>
      <c r="EJ1265" s="4"/>
      <c r="EK1265" s="4"/>
      <c r="EL1265" s="4"/>
      <c r="EM1265" s="4"/>
      <c r="EN1265" s="4"/>
      <c r="EO1265" s="4"/>
      <c r="EP1265" s="4"/>
      <c r="EQ1265" s="4"/>
      <c r="ER1265" s="4"/>
      <c r="ES1265" s="4"/>
      <c r="ET1265" s="4"/>
      <c r="EU1265" s="4"/>
      <c r="EV1265" s="4"/>
      <c r="EW1265" s="4"/>
      <c r="EX1265" s="4"/>
      <c r="EY1265" s="4"/>
      <c r="EZ1265" s="4"/>
      <c r="FA1265" s="4"/>
      <c r="FB1265" s="4"/>
      <c r="FC1265" s="4"/>
      <c r="FD1265" s="4"/>
      <c r="FE1265" s="4"/>
      <c r="FF1265" s="4"/>
      <c r="FG1265" s="4"/>
      <c r="FH1265" s="4"/>
      <c r="FI1265" s="4"/>
      <c r="FJ1265" s="4"/>
      <c r="FK1265" s="4"/>
      <c r="FL1265" s="4"/>
      <c r="FM1265" s="4"/>
      <c r="FN1265" s="4"/>
      <c r="FO1265" s="4"/>
      <c r="FP1265" s="4"/>
      <c r="FQ1265" s="4"/>
      <c r="FR1265" s="4"/>
      <c r="FS1265" s="4"/>
      <c r="FT1265" s="4"/>
      <c r="FU1265" s="4"/>
      <c r="FV1265" s="4"/>
      <c r="FW1265" s="4"/>
      <c r="FX1265" s="4"/>
      <c r="FY1265" s="4"/>
      <c r="FZ1265" s="4"/>
      <c r="GA1265" s="4"/>
      <c r="GB1265" s="4"/>
      <c r="GC1265" s="4"/>
      <c r="GD1265" s="4"/>
      <c r="GE1265" s="4"/>
      <c r="GF1265" s="4"/>
      <c r="GG1265" s="4"/>
      <c r="GH1265" s="4"/>
      <c r="GI1265" s="4"/>
      <c r="GJ1265" s="4"/>
      <c r="GK1265" s="4"/>
      <c r="GL1265" s="4"/>
      <c r="GM1265" s="4"/>
      <c r="GN1265" s="4"/>
      <c r="GO1265" s="4"/>
      <c r="GP1265" s="4"/>
      <c r="GQ1265" s="4"/>
      <c r="GR1265" s="4"/>
      <c r="GS1265" s="4"/>
      <c r="GT1265" s="4"/>
      <c r="GU1265" s="4"/>
      <c r="GV1265" s="4"/>
      <c r="GW1265" s="4"/>
      <c r="GX1265" s="4"/>
      <c r="GY1265" s="4"/>
      <c r="GZ1265" s="4"/>
      <c r="HA1265" s="4"/>
      <c r="HB1265" s="4"/>
      <c r="HC1265" s="4"/>
      <c r="HD1265" s="4"/>
      <c r="HE1265" s="4"/>
      <c r="HF1265" s="4"/>
      <c r="HG1265" s="4"/>
      <c r="HH1265" s="4"/>
      <c r="HI1265" s="4"/>
      <c r="HJ1265" s="4"/>
      <c r="HK1265" s="4"/>
      <c r="HL1265" s="4"/>
      <c r="HM1265" s="4"/>
      <c r="HN1265" s="4"/>
      <c r="HO1265" s="4"/>
      <c r="HP1265" s="4"/>
      <c r="HQ1265" s="4"/>
      <c r="HR1265" s="4"/>
      <c r="HS1265" s="4"/>
      <c r="HT1265" s="4"/>
      <c r="HU1265" s="4"/>
      <c r="HV1265" s="4"/>
      <c r="HW1265" s="4"/>
      <c r="HX1265" s="4"/>
      <c r="HY1265" s="4"/>
      <c r="HZ1265" s="4"/>
      <c r="IA1265" s="4"/>
      <c r="IB1265" s="4"/>
      <c r="IC1265" s="4"/>
      <c r="ID1265" s="4"/>
      <c r="IE1265" s="4"/>
      <c r="IF1265" s="4"/>
      <c r="IG1265" s="4"/>
      <c r="IH1265" s="4"/>
      <c r="II1265" s="4"/>
      <c r="IJ1265" s="4"/>
      <c r="IK1265" s="4"/>
      <c r="IL1265" s="4"/>
      <c r="IM1265" s="4"/>
      <c r="IN1265" s="4"/>
      <c r="IO1265" s="4"/>
      <c r="IP1265" s="4"/>
      <c r="IQ1265" s="4"/>
      <c r="IR1265" s="4"/>
      <c r="IS1265" s="4"/>
      <c r="IT1265" s="2"/>
      <c r="IU1265" s="2"/>
      <c r="IV1265" s="2"/>
      <c r="IW1265" s="2"/>
      <c r="IX1265" s="2"/>
      <c r="IY1265" s="2"/>
      <c r="IZ1265" s="2"/>
      <c r="JA1265" s="2"/>
      <c r="JB1265" s="2"/>
      <c r="JC1265" s="2"/>
      <c r="JD1265" s="2"/>
      <c r="JE1265" s="2"/>
      <c r="JF1265" s="2"/>
      <c r="JG1265" s="2"/>
      <c r="JH1265" s="2"/>
      <c r="JI1265" s="2"/>
      <c r="JJ1265" s="2"/>
      <c r="JK1265" s="2"/>
      <c r="JL1265" s="2"/>
      <c r="JM1265" s="2"/>
      <c r="JN1265" s="2"/>
      <c r="JO1265" s="2"/>
      <c r="JP1265" s="2"/>
      <c r="JQ1265" s="2"/>
      <c r="JR1265" s="2"/>
      <c r="JS1265" s="2"/>
    </row>
    <row r="1266" spans="1:279" s="11" customFormat="1" ht="14.25" customHeight="1">
      <c r="A1266" s="52">
        <v>43480</v>
      </c>
      <c r="B1266" s="50" t="s">
        <v>30</v>
      </c>
      <c r="C1266" s="50">
        <v>1100</v>
      </c>
      <c r="D1266" s="50">
        <v>490</v>
      </c>
      <c r="E1266" s="51">
        <v>20</v>
      </c>
      <c r="F1266" s="50">
        <v>21</v>
      </c>
      <c r="G1266" s="50">
        <v>23</v>
      </c>
      <c r="H1266" s="50">
        <v>1100</v>
      </c>
      <c r="I1266" s="50">
        <v>0</v>
      </c>
      <c r="J1266" s="50">
        <v>1100</v>
      </c>
      <c r="K1266" s="68" t="s">
        <v>116</v>
      </c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  <c r="BH1266" s="4"/>
      <c r="BI1266" s="4"/>
      <c r="BJ1266" s="4"/>
      <c r="BK1266" s="4"/>
      <c r="BL1266" s="4"/>
      <c r="BM1266" s="4"/>
      <c r="BN1266" s="4"/>
      <c r="BO1266" s="4"/>
      <c r="BP1266" s="4"/>
      <c r="BQ1266" s="4"/>
      <c r="BR1266" s="4"/>
      <c r="BS1266" s="4"/>
      <c r="BT1266" s="4"/>
      <c r="BU1266" s="4"/>
      <c r="BV1266" s="4"/>
      <c r="BW1266" s="4"/>
      <c r="BX1266" s="4"/>
      <c r="BY1266" s="4"/>
      <c r="BZ1266" s="4"/>
      <c r="CA1266" s="4"/>
      <c r="CB1266" s="4"/>
      <c r="CC1266" s="4"/>
      <c r="CD1266" s="4"/>
      <c r="CE1266" s="4"/>
      <c r="CF1266" s="4"/>
      <c r="CG1266" s="4"/>
      <c r="CH1266" s="4"/>
      <c r="CI1266" s="4"/>
      <c r="CJ1266" s="4"/>
      <c r="CK1266" s="4"/>
      <c r="CL1266" s="4"/>
      <c r="CM1266" s="4"/>
      <c r="CN1266" s="4"/>
      <c r="CO1266" s="4"/>
      <c r="CP1266" s="4"/>
      <c r="CQ1266" s="4"/>
      <c r="CR1266" s="4"/>
      <c r="CS1266" s="4"/>
      <c r="CT1266" s="4"/>
      <c r="CU1266" s="4"/>
      <c r="CV1266" s="4"/>
      <c r="CW1266" s="4"/>
      <c r="CX1266" s="4"/>
      <c r="CY1266" s="4"/>
      <c r="CZ1266" s="4"/>
      <c r="DA1266" s="4"/>
      <c r="DB1266" s="4"/>
      <c r="DC1266" s="4"/>
      <c r="DD1266" s="4"/>
      <c r="DE1266" s="4"/>
      <c r="DF1266" s="4"/>
      <c r="DG1266" s="4"/>
      <c r="DH1266" s="4"/>
      <c r="DI1266" s="4"/>
      <c r="DJ1266" s="4"/>
      <c r="DK1266" s="4"/>
      <c r="DL1266" s="4"/>
      <c r="DM1266" s="4"/>
      <c r="DN1266" s="4"/>
      <c r="DO1266" s="4"/>
      <c r="DP1266" s="4"/>
      <c r="DQ1266" s="4"/>
      <c r="DR1266" s="4"/>
      <c r="DS1266" s="4"/>
      <c r="DT1266" s="4"/>
      <c r="DU1266" s="4"/>
      <c r="DV1266" s="4"/>
      <c r="DW1266" s="4"/>
      <c r="DX1266" s="4"/>
      <c r="DY1266" s="4"/>
      <c r="DZ1266" s="4"/>
      <c r="EA1266" s="4"/>
      <c r="EB1266" s="4"/>
      <c r="EC1266" s="4"/>
      <c r="ED1266" s="4"/>
      <c r="EE1266" s="4"/>
      <c r="EF1266" s="4"/>
      <c r="EG1266" s="4"/>
      <c r="EH1266" s="4"/>
      <c r="EI1266" s="4"/>
      <c r="EJ1266" s="4"/>
      <c r="EK1266" s="4"/>
      <c r="EL1266" s="4"/>
      <c r="EM1266" s="4"/>
      <c r="EN1266" s="4"/>
      <c r="EO1266" s="4"/>
      <c r="EP1266" s="4"/>
      <c r="EQ1266" s="4"/>
      <c r="ER1266" s="4"/>
      <c r="ES1266" s="4"/>
      <c r="ET1266" s="4"/>
      <c r="EU1266" s="4"/>
      <c r="EV1266" s="4"/>
      <c r="EW1266" s="4"/>
      <c r="EX1266" s="4"/>
      <c r="EY1266" s="4"/>
      <c r="EZ1266" s="4"/>
      <c r="FA1266" s="4"/>
      <c r="FB1266" s="4"/>
      <c r="FC1266" s="4"/>
      <c r="FD1266" s="4"/>
      <c r="FE1266" s="4"/>
      <c r="FF1266" s="4"/>
      <c r="FG1266" s="4"/>
      <c r="FH1266" s="4"/>
      <c r="FI1266" s="4"/>
      <c r="FJ1266" s="4"/>
      <c r="FK1266" s="4"/>
      <c r="FL1266" s="4"/>
      <c r="FM1266" s="4"/>
      <c r="FN1266" s="4"/>
      <c r="FO1266" s="4"/>
      <c r="FP1266" s="4"/>
      <c r="FQ1266" s="4"/>
      <c r="FR1266" s="4"/>
      <c r="FS1266" s="4"/>
      <c r="FT1266" s="4"/>
      <c r="FU1266" s="4"/>
      <c r="FV1266" s="4"/>
      <c r="FW1266" s="4"/>
      <c r="FX1266" s="4"/>
      <c r="FY1266" s="4"/>
      <c r="FZ1266" s="4"/>
      <c r="GA1266" s="4"/>
      <c r="GB1266" s="4"/>
      <c r="GC1266" s="4"/>
      <c r="GD1266" s="4"/>
      <c r="GE1266" s="4"/>
      <c r="GF1266" s="4"/>
      <c r="GG1266" s="4"/>
      <c r="GH1266" s="4"/>
      <c r="GI1266" s="4"/>
      <c r="GJ1266" s="4"/>
      <c r="GK1266" s="4"/>
      <c r="GL1266" s="4"/>
      <c r="GM1266" s="4"/>
      <c r="GN1266" s="4"/>
      <c r="GO1266" s="4"/>
      <c r="GP1266" s="4"/>
      <c r="GQ1266" s="4"/>
      <c r="GR1266" s="4"/>
      <c r="GS1266" s="4"/>
      <c r="GT1266" s="4"/>
      <c r="GU1266" s="4"/>
      <c r="GV1266" s="4"/>
      <c r="GW1266" s="4"/>
      <c r="GX1266" s="4"/>
      <c r="GY1266" s="4"/>
      <c r="GZ1266" s="4"/>
      <c r="HA1266" s="4"/>
      <c r="HB1266" s="4"/>
      <c r="HC1266" s="4"/>
      <c r="HD1266" s="4"/>
      <c r="HE1266" s="4"/>
      <c r="HF1266" s="4"/>
      <c r="HG1266" s="4"/>
      <c r="HH1266" s="4"/>
      <c r="HI1266" s="4"/>
      <c r="HJ1266" s="4"/>
      <c r="HK1266" s="4"/>
      <c r="HL1266" s="4"/>
      <c r="HM1266" s="4"/>
      <c r="HN1266" s="4"/>
      <c r="HO1266" s="4"/>
      <c r="HP1266" s="4"/>
      <c r="HQ1266" s="4"/>
      <c r="HR1266" s="4"/>
      <c r="HS1266" s="4"/>
      <c r="HT1266" s="4"/>
      <c r="HU1266" s="4"/>
      <c r="HV1266" s="4"/>
      <c r="HW1266" s="4"/>
      <c r="HX1266" s="4"/>
      <c r="HY1266" s="4"/>
      <c r="HZ1266" s="4"/>
      <c r="IA1266" s="4"/>
      <c r="IB1266" s="4"/>
      <c r="IC1266" s="4"/>
      <c r="ID1266" s="4"/>
      <c r="IE1266" s="4"/>
      <c r="IF1266" s="4"/>
      <c r="IG1266" s="4"/>
      <c r="IH1266" s="4"/>
      <c r="II1266" s="4"/>
      <c r="IJ1266" s="4"/>
      <c r="IK1266" s="4"/>
      <c r="IL1266" s="4"/>
      <c r="IM1266" s="4"/>
      <c r="IN1266" s="4"/>
      <c r="IO1266" s="4"/>
      <c r="IP1266" s="4"/>
      <c r="IQ1266" s="4"/>
      <c r="IR1266" s="4"/>
      <c r="IS1266" s="4"/>
      <c r="IT1266" s="2"/>
      <c r="IU1266" s="2"/>
      <c r="IV1266" s="2"/>
      <c r="IW1266" s="2"/>
      <c r="IX1266" s="2"/>
      <c r="IY1266" s="2"/>
      <c r="IZ1266" s="2"/>
      <c r="JA1266" s="2"/>
      <c r="JB1266" s="2"/>
      <c r="JC1266" s="2"/>
      <c r="JD1266" s="2"/>
      <c r="JE1266" s="2"/>
      <c r="JF1266" s="2"/>
      <c r="JG1266" s="2"/>
      <c r="JH1266" s="2"/>
      <c r="JI1266" s="2"/>
      <c r="JJ1266" s="2"/>
      <c r="JK1266" s="2"/>
      <c r="JL1266" s="2"/>
      <c r="JM1266" s="2"/>
      <c r="JN1266" s="2"/>
      <c r="JO1266" s="2"/>
      <c r="JP1266" s="2"/>
      <c r="JQ1266" s="2"/>
      <c r="JR1266" s="2"/>
      <c r="JS1266" s="2"/>
    </row>
    <row r="1267" spans="1:279" s="11" customFormat="1" ht="14.25" customHeight="1">
      <c r="A1267" s="52">
        <v>43479</v>
      </c>
      <c r="B1267" s="50" t="s">
        <v>39</v>
      </c>
      <c r="C1267" s="50">
        <v>1200</v>
      </c>
      <c r="D1267" s="50">
        <v>780</v>
      </c>
      <c r="E1267" s="51">
        <v>24.5</v>
      </c>
      <c r="F1267" s="50">
        <v>25.5</v>
      </c>
      <c r="G1267" s="50">
        <v>27.5</v>
      </c>
      <c r="H1267" s="50">
        <v>0</v>
      </c>
      <c r="I1267" s="50">
        <v>0</v>
      </c>
      <c r="J1267" s="50">
        <v>0</v>
      </c>
      <c r="K1267" s="68" t="s">
        <v>113</v>
      </c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  <c r="BF1267" s="4"/>
      <c r="BG1267" s="4"/>
      <c r="BH1267" s="4"/>
      <c r="BI1267" s="4"/>
      <c r="BJ1267" s="4"/>
      <c r="BK1267" s="4"/>
      <c r="BL1267" s="4"/>
      <c r="BM1267" s="4"/>
      <c r="BN1267" s="4"/>
      <c r="BO1267" s="4"/>
      <c r="BP1267" s="4"/>
      <c r="BQ1267" s="4"/>
      <c r="BR1267" s="4"/>
      <c r="BS1267" s="4"/>
      <c r="BT1267" s="4"/>
      <c r="BU1267" s="4"/>
      <c r="BV1267" s="4"/>
      <c r="BW1267" s="4"/>
      <c r="BX1267" s="4"/>
      <c r="BY1267" s="4"/>
      <c r="BZ1267" s="4"/>
      <c r="CA1267" s="4"/>
      <c r="CB1267" s="4"/>
      <c r="CC1267" s="4"/>
      <c r="CD1267" s="4"/>
      <c r="CE1267" s="4"/>
      <c r="CF1267" s="4"/>
      <c r="CG1267" s="4"/>
      <c r="CH1267" s="4"/>
      <c r="CI1267" s="4"/>
      <c r="CJ1267" s="4"/>
      <c r="CK1267" s="4"/>
      <c r="CL1267" s="4"/>
      <c r="CM1267" s="4"/>
      <c r="CN1267" s="4"/>
      <c r="CO1267" s="4"/>
      <c r="CP1267" s="4"/>
      <c r="CQ1267" s="4"/>
      <c r="CR1267" s="4"/>
      <c r="CS1267" s="4"/>
      <c r="CT1267" s="4"/>
      <c r="CU1267" s="4"/>
      <c r="CV1267" s="4"/>
      <c r="CW1267" s="4"/>
      <c r="CX1267" s="4"/>
      <c r="CY1267" s="4"/>
      <c r="CZ1267" s="4"/>
      <c r="DA1267" s="4"/>
      <c r="DB1267" s="4"/>
      <c r="DC1267" s="4"/>
      <c r="DD1267" s="4"/>
      <c r="DE1267" s="4"/>
      <c r="DF1267" s="4"/>
      <c r="DG1267" s="4"/>
      <c r="DH1267" s="4"/>
      <c r="DI1267" s="4"/>
      <c r="DJ1267" s="4"/>
      <c r="DK1267" s="4"/>
      <c r="DL1267" s="4"/>
      <c r="DM1267" s="4"/>
      <c r="DN1267" s="4"/>
      <c r="DO1267" s="4"/>
      <c r="DP1267" s="4"/>
      <c r="DQ1267" s="4"/>
      <c r="DR1267" s="4"/>
      <c r="DS1267" s="4"/>
      <c r="DT1267" s="4"/>
      <c r="DU1267" s="4"/>
      <c r="DV1267" s="4"/>
      <c r="DW1267" s="4"/>
      <c r="DX1267" s="4"/>
      <c r="DY1267" s="4"/>
      <c r="DZ1267" s="4"/>
      <c r="EA1267" s="4"/>
      <c r="EB1267" s="4"/>
      <c r="EC1267" s="4"/>
      <c r="ED1267" s="4"/>
      <c r="EE1267" s="4"/>
      <c r="EF1267" s="4"/>
      <c r="EG1267" s="4"/>
      <c r="EH1267" s="4"/>
      <c r="EI1267" s="4"/>
      <c r="EJ1267" s="4"/>
      <c r="EK1267" s="4"/>
      <c r="EL1267" s="4"/>
      <c r="EM1267" s="4"/>
      <c r="EN1267" s="4"/>
      <c r="EO1267" s="4"/>
      <c r="EP1267" s="4"/>
      <c r="EQ1267" s="4"/>
      <c r="ER1267" s="4"/>
      <c r="ES1267" s="4"/>
      <c r="ET1267" s="4"/>
      <c r="EU1267" s="4"/>
      <c r="EV1267" s="4"/>
      <c r="EW1267" s="4"/>
      <c r="EX1267" s="4"/>
      <c r="EY1267" s="4"/>
      <c r="EZ1267" s="4"/>
      <c r="FA1267" s="4"/>
      <c r="FB1267" s="4"/>
      <c r="FC1267" s="4"/>
      <c r="FD1267" s="4"/>
      <c r="FE1267" s="4"/>
      <c r="FF1267" s="4"/>
      <c r="FG1267" s="4"/>
      <c r="FH1267" s="4"/>
      <c r="FI1267" s="4"/>
      <c r="FJ1267" s="4"/>
      <c r="FK1267" s="4"/>
      <c r="FL1267" s="4"/>
      <c r="FM1267" s="4"/>
      <c r="FN1267" s="4"/>
      <c r="FO1267" s="4"/>
      <c r="FP1267" s="4"/>
      <c r="FQ1267" s="4"/>
      <c r="FR1267" s="4"/>
      <c r="FS1267" s="4"/>
      <c r="FT1267" s="4"/>
      <c r="FU1267" s="4"/>
      <c r="FV1267" s="4"/>
      <c r="FW1267" s="4"/>
      <c r="FX1267" s="4"/>
      <c r="FY1267" s="4"/>
      <c r="FZ1267" s="4"/>
      <c r="GA1267" s="4"/>
      <c r="GB1267" s="4"/>
      <c r="GC1267" s="4"/>
      <c r="GD1267" s="4"/>
      <c r="GE1267" s="4"/>
      <c r="GF1267" s="4"/>
      <c r="GG1267" s="4"/>
      <c r="GH1267" s="4"/>
      <c r="GI1267" s="4"/>
      <c r="GJ1267" s="4"/>
      <c r="GK1267" s="4"/>
      <c r="GL1267" s="4"/>
      <c r="GM1267" s="4"/>
      <c r="GN1267" s="4"/>
      <c r="GO1267" s="4"/>
      <c r="GP1267" s="4"/>
      <c r="GQ1267" s="4"/>
      <c r="GR1267" s="4"/>
      <c r="GS1267" s="4"/>
      <c r="GT1267" s="4"/>
      <c r="GU1267" s="4"/>
      <c r="GV1267" s="4"/>
      <c r="GW1267" s="4"/>
      <c r="GX1267" s="4"/>
      <c r="GY1267" s="4"/>
      <c r="GZ1267" s="4"/>
      <c r="HA1267" s="4"/>
      <c r="HB1267" s="4"/>
      <c r="HC1267" s="4"/>
      <c r="HD1267" s="4"/>
      <c r="HE1267" s="4"/>
      <c r="HF1267" s="4"/>
      <c r="HG1267" s="4"/>
      <c r="HH1267" s="4"/>
      <c r="HI1267" s="4"/>
      <c r="HJ1267" s="4"/>
      <c r="HK1267" s="4"/>
      <c r="HL1267" s="4"/>
      <c r="HM1267" s="4"/>
      <c r="HN1267" s="4"/>
      <c r="HO1267" s="4"/>
      <c r="HP1267" s="4"/>
      <c r="HQ1267" s="4"/>
      <c r="HR1267" s="4"/>
      <c r="HS1267" s="4"/>
      <c r="HT1267" s="4"/>
      <c r="HU1267" s="4"/>
      <c r="HV1267" s="4"/>
      <c r="HW1267" s="4"/>
      <c r="HX1267" s="4"/>
      <c r="HY1267" s="4"/>
      <c r="HZ1267" s="4"/>
      <c r="IA1267" s="4"/>
      <c r="IB1267" s="4"/>
      <c r="IC1267" s="4"/>
      <c r="ID1267" s="4"/>
      <c r="IE1267" s="4"/>
      <c r="IF1267" s="4"/>
      <c r="IG1267" s="4"/>
      <c r="IH1267" s="4"/>
      <c r="II1267" s="4"/>
      <c r="IJ1267" s="4"/>
      <c r="IK1267" s="4"/>
      <c r="IL1267" s="4"/>
      <c r="IM1267" s="4"/>
      <c r="IN1267" s="4"/>
      <c r="IO1267" s="4"/>
      <c r="IP1267" s="4"/>
      <c r="IQ1267" s="4"/>
      <c r="IR1267" s="4"/>
      <c r="IS1267" s="4"/>
      <c r="IT1267" s="2"/>
      <c r="IU1267" s="2"/>
      <c r="IV1267" s="2"/>
      <c r="IW1267" s="2"/>
      <c r="IX1267" s="2"/>
      <c r="IY1267" s="2"/>
      <c r="IZ1267" s="2"/>
      <c r="JA1267" s="2"/>
      <c r="JB1267" s="2"/>
      <c r="JC1267" s="2"/>
      <c r="JD1267" s="2"/>
      <c r="JE1267" s="2"/>
      <c r="JF1267" s="2"/>
      <c r="JG1267" s="2"/>
      <c r="JH1267" s="2"/>
      <c r="JI1267" s="2"/>
      <c r="JJ1267" s="2"/>
      <c r="JK1267" s="2"/>
      <c r="JL1267" s="2"/>
      <c r="JM1267" s="2"/>
      <c r="JN1267" s="2"/>
      <c r="JO1267" s="2"/>
      <c r="JP1267" s="2"/>
      <c r="JQ1267" s="2"/>
      <c r="JR1267" s="2"/>
      <c r="JS1267" s="2"/>
    </row>
    <row r="1268" spans="1:279" s="11" customFormat="1" ht="14.25" customHeight="1">
      <c r="A1268" s="52">
        <v>43476</v>
      </c>
      <c r="B1268" s="50" t="s">
        <v>176</v>
      </c>
      <c r="C1268" s="50">
        <v>300</v>
      </c>
      <c r="D1268" s="50">
        <v>1560</v>
      </c>
      <c r="E1268" s="51">
        <v>37</v>
      </c>
      <c r="F1268" s="50">
        <v>40.5</v>
      </c>
      <c r="G1268" s="50">
        <v>45</v>
      </c>
      <c r="H1268" s="50">
        <v>1050</v>
      </c>
      <c r="I1268" s="50">
        <v>1350</v>
      </c>
      <c r="J1268" s="50">
        <v>2400</v>
      </c>
      <c r="K1268" s="68" t="s">
        <v>115</v>
      </c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  <c r="BF1268" s="4"/>
      <c r="BG1268" s="4"/>
      <c r="BH1268" s="4"/>
      <c r="BI1268" s="4"/>
      <c r="BJ1268" s="4"/>
      <c r="BK1268" s="4"/>
      <c r="BL1268" s="4"/>
      <c r="BM1268" s="4"/>
      <c r="BN1268" s="4"/>
      <c r="BO1268" s="4"/>
      <c r="BP1268" s="4"/>
      <c r="BQ1268" s="4"/>
      <c r="BR1268" s="4"/>
      <c r="BS1268" s="4"/>
      <c r="BT1268" s="4"/>
      <c r="BU1268" s="4"/>
      <c r="BV1268" s="4"/>
      <c r="BW1268" s="4"/>
      <c r="BX1268" s="4"/>
      <c r="BY1268" s="4"/>
      <c r="BZ1268" s="4"/>
      <c r="CA1268" s="4"/>
      <c r="CB1268" s="4"/>
      <c r="CC1268" s="4"/>
      <c r="CD1268" s="4"/>
      <c r="CE1268" s="4"/>
      <c r="CF1268" s="4"/>
      <c r="CG1268" s="4"/>
      <c r="CH1268" s="4"/>
      <c r="CI1268" s="4"/>
      <c r="CJ1268" s="4"/>
      <c r="CK1268" s="4"/>
      <c r="CL1268" s="4"/>
      <c r="CM1268" s="4"/>
      <c r="CN1268" s="4"/>
      <c r="CO1268" s="4"/>
      <c r="CP1268" s="4"/>
      <c r="CQ1268" s="4"/>
      <c r="CR1268" s="4"/>
      <c r="CS1268" s="4"/>
      <c r="CT1268" s="4"/>
      <c r="CU1268" s="4"/>
      <c r="CV1268" s="4"/>
      <c r="CW1268" s="4"/>
      <c r="CX1268" s="4"/>
      <c r="CY1268" s="4"/>
      <c r="CZ1268" s="4"/>
      <c r="DA1268" s="4"/>
      <c r="DB1268" s="4"/>
      <c r="DC1268" s="4"/>
      <c r="DD1268" s="4"/>
      <c r="DE1268" s="4"/>
      <c r="DF1268" s="4"/>
      <c r="DG1268" s="4"/>
      <c r="DH1268" s="4"/>
      <c r="DI1268" s="4"/>
      <c r="DJ1268" s="4"/>
      <c r="DK1268" s="4"/>
      <c r="DL1268" s="4"/>
      <c r="DM1268" s="4"/>
      <c r="DN1268" s="4"/>
      <c r="DO1268" s="4"/>
      <c r="DP1268" s="4"/>
      <c r="DQ1268" s="4"/>
      <c r="DR1268" s="4"/>
      <c r="DS1268" s="4"/>
      <c r="DT1268" s="4"/>
      <c r="DU1268" s="4"/>
      <c r="DV1268" s="4"/>
      <c r="DW1268" s="4"/>
      <c r="DX1268" s="4"/>
      <c r="DY1268" s="4"/>
      <c r="DZ1268" s="4"/>
      <c r="EA1268" s="4"/>
      <c r="EB1268" s="4"/>
      <c r="EC1268" s="4"/>
      <c r="ED1268" s="4"/>
      <c r="EE1268" s="4"/>
      <c r="EF1268" s="4"/>
      <c r="EG1268" s="4"/>
      <c r="EH1268" s="4"/>
      <c r="EI1268" s="4"/>
      <c r="EJ1268" s="4"/>
      <c r="EK1268" s="4"/>
      <c r="EL1268" s="4"/>
      <c r="EM1268" s="4"/>
      <c r="EN1268" s="4"/>
      <c r="EO1268" s="4"/>
      <c r="EP1268" s="4"/>
      <c r="EQ1268" s="4"/>
      <c r="ER1268" s="4"/>
      <c r="ES1268" s="4"/>
      <c r="ET1268" s="4"/>
      <c r="EU1268" s="4"/>
      <c r="EV1268" s="4"/>
      <c r="EW1268" s="4"/>
      <c r="EX1268" s="4"/>
      <c r="EY1268" s="4"/>
      <c r="EZ1268" s="4"/>
      <c r="FA1268" s="4"/>
      <c r="FB1268" s="4"/>
      <c r="FC1268" s="4"/>
      <c r="FD1268" s="4"/>
      <c r="FE1268" s="4"/>
      <c r="FF1268" s="4"/>
      <c r="FG1268" s="4"/>
      <c r="FH1268" s="4"/>
      <c r="FI1268" s="4"/>
      <c r="FJ1268" s="4"/>
      <c r="FK1268" s="4"/>
      <c r="FL1268" s="4"/>
      <c r="FM1268" s="4"/>
      <c r="FN1268" s="4"/>
      <c r="FO1268" s="4"/>
      <c r="FP1268" s="4"/>
      <c r="FQ1268" s="4"/>
      <c r="FR1268" s="4"/>
      <c r="FS1268" s="4"/>
      <c r="FT1268" s="4"/>
      <c r="FU1268" s="4"/>
      <c r="FV1268" s="4"/>
      <c r="FW1268" s="4"/>
      <c r="FX1268" s="4"/>
      <c r="FY1268" s="4"/>
      <c r="FZ1268" s="4"/>
      <c r="GA1268" s="4"/>
      <c r="GB1268" s="4"/>
      <c r="GC1268" s="4"/>
      <c r="GD1268" s="4"/>
      <c r="GE1268" s="4"/>
      <c r="GF1268" s="4"/>
      <c r="GG1268" s="4"/>
      <c r="GH1268" s="4"/>
      <c r="GI1268" s="4"/>
      <c r="GJ1268" s="4"/>
      <c r="GK1268" s="4"/>
      <c r="GL1268" s="4"/>
      <c r="GM1268" s="4"/>
      <c r="GN1268" s="4"/>
      <c r="GO1268" s="4"/>
      <c r="GP1268" s="4"/>
      <c r="GQ1268" s="4"/>
      <c r="GR1268" s="4"/>
      <c r="GS1268" s="4"/>
      <c r="GT1268" s="4"/>
      <c r="GU1268" s="4"/>
      <c r="GV1268" s="4"/>
      <c r="GW1268" s="4"/>
      <c r="GX1268" s="4"/>
      <c r="GY1268" s="4"/>
      <c r="GZ1268" s="4"/>
      <c r="HA1268" s="4"/>
      <c r="HB1268" s="4"/>
      <c r="HC1268" s="4"/>
      <c r="HD1268" s="4"/>
      <c r="HE1268" s="4"/>
      <c r="HF1268" s="4"/>
      <c r="HG1268" s="4"/>
      <c r="HH1268" s="4"/>
      <c r="HI1268" s="4"/>
      <c r="HJ1268" s="4"/>
      <c r="HK1268" s="4"/>
      <c r="HL1268" s="4"/>
      <c r="HM1268" s="4"/>
      <c r="HN1268" s="4"/>
      <c r="HO1268" s="4"/>
      <c r="HP1268" s="4"/>
      <c r="HQ1268" s="4"/>
      <c r="HR1268" s="4"/>
      <c r="HS1268" s="4"/>
      <c r="HT1268" s="4"/>
      <c r="HU1268" s="4"/>
      <c r="HV1268" s="4"/>
      <c r="HW1268" s="4"/>
      <c r="HX1268" s="4"/>
      <c r="HY1268" s="4"/>
      <c r="HZ1268" s="4"/>
      <c r="IA1268" s="4"/>
      <c r="IB1268" s="4"/>
      <c r="IC1268" s="4"/>
      <c r="ID1268" s="4"/>
      <c r="IE1268" s="4"/>
      <c r="IF1268" s="4"/>
      <c r="IG1268" s="4"/>
      <c r="IH1268" s="4"/>
      <c r="II1268" s="4"/>
      <c r="IJ1268" s="4"/>
      <c r="IK1268" s="4"/>
      <c r="IL1268" s="4"/>
      <c r="IM1268" s="4"/>
      <c r="IN1268" s="4"/>
      <c r="IO1268" s="4"/>
      <c r="IP1268" s="4"/>
      <c r="IQ1268" s="4"/>
      <c r="IR1268" s="4"/>
      <c r="IS1268" s="4"/>
      <c r="IT1268" s="2"/>
      <c r="IU1268" s="2"/>
      <c r="IV1268" s="2"/>
      <c r="IW1268" s="2"/>
      <c r="IX1268" s="2"/>
      <c r="IY1268" s="2"/>
      <c r="IZ1268" s="2"/>
      <c r="JA1268" s="2"/>
      <c r="JB1268" s="2"/>
      <c r="JC1268" s="2"/>
      <c r="JD1268" s="2"/>
      <c r="JE1268" s="2"/>
      <c r="JF1268" s="2"/>
      <c r="JG1268" s="2"/>
      <c r="JH1268" s="2"/>
      <c r="JI1268" s="2"/>
      <c r="JJ1268" s="2"/>
      <c r="JK1268" s="2"/>
      <c r="JL1268" s="2"/>
      <c r="JM1268" s="2"/>
      <c r="JN1268" s="2"/>
      <c r="JO1268" s="2"/>
      <c r="JP1268" s="2"/>
      <c r="JQ1268" s="2"/>
      <c r="JR1268" s="2"/>
      <c r="JS1268" s="2"/>
    </row>
    <row r="1269" spans="1:279" s="11" customFormat="1" ht="14.25" customHeight="1">
      <c r="A1269" s="52">
        <v>43476</v>
      </c>
      <c r="B1269" s="50" t="s">
        <v>178</v>
      </c>
      <c r="C1269" s="50">
        <v>2000</v>
      </c>
      <c r="D1269" s="50">
        <v>180</v>
      </c>
      <c r="E1269" s="51">
        <v>5.5</v>
      </c>
      <c r="F1269" s="50">
        <v>6</v>
      </c>
      <c r="G1269" s="50">
        <v>7</v>
      </c>
      <c r="H1269" s="50">
        <v>0</v>
      </c>
      <c r="I1269" s="50">
        <v>0</v>
      </c>
      <c r="J1269" s="50">
        <v>0</v>
      </c>
      <c r="K1269" s="68" t="s">
        <v>114</v>
      </c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  <c r="BH1269" s="4"/>
      <c r="BI1269" s="4"/>
      <c r="BJ1269" s="4"/>
      <c r="BK1269" s="4"/>
      <c r="BL1269" s="4"/>
      <c r="BM1269" s="4"/>
      <c r="BN1269" s="4"/>
      <c r="BO1269" s="4"/>
      <c r="BP1269" s="4"/>
      <c r="BQ1269" s="4"/>
      <c r="BR1269" s="4"/>
      <c r="BS1269" s="4"/>
      <c r="BT1269" s="4"/>
      <c r="BU1269" s="4"/>
      <c r="BV1269" s="4"/>
      <c r="BW1269" s="4"/>
      <c r="BX1269" s="4"/>
      <c r="BY1269" s="4"/>
      <c r="BZ1269" s="4"/>
      <c r="CA1269" s="4"/>
      <c r="CB1269" s="4"/>
      <c r="CC1269" s="4"/>
      <c r="CD1269" s="4"/>
      <c r="CE1269" s="4"/>
      <c r="CF1269" s="4"/>
      <c r="CG1269" s="4"/>
      <c r="CH1269" s="4"/>
      <c r="CI1269" s="4"/>
      <c r="CJ1269" s="4"/>
      <c r="CK1269" s="4"/>
      <c r="CL1269" s="4"/>
      <c r="CM1269" s="4"/>
      <c r="CN1269" s="4"/>
      <c r="CO1269" s="4"/>
      <c r="CP1269" s="4"/>
      <c r="CQ1269" s="4"/>
      <c r="CR1269" s="4"/>
      <c r="CS1269" s="4"/>
      <c r="CT1269" s="4"/>
      <c r="CU1269" s="4"/>
      <c r="CV1269" s="4"/>
      <c r="CW1269" s="4"/>
      <c r="CX1269" s="4"/>
      <c r="CY1269" s="4"/>
      <c r="CZ1269" s="4"/>
      <c r="DA1269" s="4"/>
      <c r="DB1269" s="4"/>
      <c r="DC1269" s="4"/>
      <c r="DD1269" s="4"/>
      <c r="DE1269" s="4"/>
      <c r="DF1269" s="4"/>
      <c r="DG1269" s="4"/>
      <c r="DH1269" s="4"/>
      <c r="DI1269" s="4"/>
      <c r="DJ1269" s="4"/>
      <c r="DK1269" s="4"/>
      <c r="DL1269" s="4"/>
      <c r="DM1269" s="4"/>
      <c r="DN1269" s="4"/>
      <c r="DO1269" s="4"/>
      <c r="DP1269" s="4"/>
      <c r="DQ1269" s="4"/>
      <c r="DR1269" s="4"/>
      <c r="DS1269" s="4"/>
      <c r="DT1269" s="4"/>
      <c r="DU1269" s="4"/>
      <c r="DV1269" s="4"/>
      <c r="DW1269" s="4"/>
      <c r="DX1269" s="4"/>
      <c r="DY1269" s="4"/>
      <c r="DZ1269" s="4"/>
      <c r="EA1269" s="4"/>
      <c r="EB1269" s="4"/>
      <c r="EC1269" s="4"/>
      <c r="ED1269" s="4"/>
      <c r="EE1269" s="4"/>
      <c r="EF1269" s="4"/>
      <c r="EG1269" s="4"/>
      <c r="EH1269" s="4"/>
      <c r="EI1269" s="4"/>
      <c r="EJ1269" s="4"/>
      <c r="EK1269" s="4"/>
      <c r="EL1269" s="4"/>
      <c r="EM1269" s="4"/>
      <c r="EN1269" s="4"/>
      <c r="EO1269" s="4"/>
      <c r="EP1269" s="4"/>
      <c r="EQ1269" s="4"/>
      <c r="ER1269" s="4"/>
      <c r="ES1269" s="4"/>
      <c r="ET1269" s="4"/>
      <c r="EU1269" s="4"/>
      <c r="EV1269" s="4"/>
      <c r="EW1269" s="4"/>
      <c r="EX1269" s="4"/>
      <c r="EY1269" s="4"/>
      <c r="EZ1269" s="4"/>
      <c r="FA1269" s="4"/>
      <c r="FB1269" s="4"/>
      <c r="FC1269" s="4"/>
      <c r="FD1269" s="4"/>
      <c r="FE1269" s="4"/>
      <c r="FF1269" s="4"/>
      <c r="FG1269" s="4"/>
      <c r="FH1269" s="4"/>
      <c r="FI1269" s="4"/>
      <c r="FJ1269" s="4"/>
      <c r="FK1269" s="4"/>
      <c r="FL1269" s="4"/>
      <c r="FM1269" s="4"/>
      <c r="FN1269" s="4"/>
      <c r="FO1269" s="4"/>
      <c r="FP1269" s="4"/>
      <c r="FQ1269" s="4"/>
      <c r="FR1269" s="4"/>
      <c r="FS1269" s="4"/>
      <c r="FT1269" s="4"/>
      <c r="FU1269" s="4"/>
      <c r="FV1269" s="4"/>
      <c r="FW1269" s="4"/>
      <c r="FX1269" s="4"/>
      <c r="FY1269" s="4"/>
      <c r="FZ1269" s="4"/>
      <c r="GA1269" s="4"/>
      <c r="GB1269" s="4"/>
      <c r="GC1269" s="4"/>
      <c r="GD1269" s="4"/>
      <c r="GE1269" s="4"/>
      <c r="GF1269" s="4"/>
      <c r="GG1269" s="4"/>
      <c r="GH1269" s="4"/>
      <c r="GI1269" s="4"/>
      <c r="GJ1269" s="4"/>
      <c r="GK1269" s="4"/>
      <c r="GL1269" s="4"/>
      <c r="GM1269" s="4"/>
      <c r="GN1269" s="4"/>
      <c r="GO1269" s="4"/>
      <c r="GP1269" s="4"/>
      <c r="GQ1269" s="4"/>
      <c r="GR1269" s="4"/>
      <c r="GS1269" s="4"/>
      <c r="GT1269" s="4"/>
      <c r="GU1269" s="4"/>
      <c r="GV1269" s="4"/>
      <c r="GW1269" s="4"/>
      <c r="GX1269" s="4"/>
      <c r="GY1269" s="4"/>
      <c r="GZ1269" s="4"/>
      <c r="HA1269" s="4"/>
      <c r="HB1269" s="4"/>
      <c r="HC1269" s="4"/>
      <c r="HD1269" s="4"/>
      <c r="HE1269" s="4"/>
      <c r="HF1269" s="4"/>
      <c r="HG1269" s="4"/>
      <c r="HH1269" s="4"/>
      <c r="HI1269" s="4"/>
      <c r="HJ1269" s="4"/>
      <c r="HK1269" s="4"/>
      <c r="HL1269" s="4"/>
      <c r="HM1269" s="4"/>
      <c r="HN1269" s="4"/>
      <c r="HO1269" s="4"/>
      <c r="HP1269" s="4"/>
      <c r="HQ1269" s="4"/>
      <c r="HR1269" s="4"/>
      <c r="HS1269" s="4"/>
      <c r="HT1269" s="4"/>
      <c r="HU1269" s="4"/>
      <c r="HV1269" s="4"/>
      <c r="HW1269" s="4"/>
      <c r="HX1269" s="4"/>
      <c r="HY1269" s="4"/>
      <c r="HZ1269" s="4"/>
      <c r="IA1269" s="4"/>
      <c r="IB1269" s="4"/>
      <c r="IC1269" s="4"/>
      <c r="ID1269" s="4"/>
      <c r="IE1269" s="4"/>
      <c r="IF1269" s="4"/>
      <c r="IG1269" s="4"/>
      <c r="IH1269" s="4"/>
      <c r="II1269" s="4"/>
      <c r="IJ1269" s="4"/>
      <c r="IK1269" s="4"/>
      <c r="IL1269" s="4"/>
      <c r="IM1269" s="4"/>
      <c r="IN1269" s="4"/>
      <c r="IO1269" s="4"/>
      <c r="IP1269" s="4"/>
      <c r="IQ1269" s="4"/>
      <c r="IR1269" s="4"/>
      <c r="IS1269" s="4"/>
      <c r="IT1269" s="2"/>
      <c r="IU1269" s="2"/>
      <c r="IV1269" s="2"/>
      <c r="IW1269" s="2"/>
      <c r="IX1269" s="2"/>
      <c r="IY1269" s="2"/>
      <c r="IZ1269" s="2"/>
      <c r="JA1269" s="2"/>
      <c r="JB1269" s="2"/>
      <c r="JC1269" s="2"/>
      <c r="JD1269" s="2"/>
      <c r="JE1269" s="2"/>
      <c r="JF1269" s="2"/>
      <c r="JG1269" s="2"/>
      <c r="JH1269" s="2"/>
      <c r="JI1269" s="2"/>
      <c r="JJ1269" s="2"/>
      <c r="JK1269" s="2"/>
      <c r="JL1269" s="2"/>
      <c r="JM1269" s="2"/>
      <c r="JN1269" s="2"/>
      <c r="JO1269" s="2"/>
      <c r="JP1269" s="2"/>
      <c r="JQ1269" s="2"/>
      <c r="JR1269" s="2"/>
      <c r="JS1269" s="2"/>
    </row>
    <row r="1270" spans="1:279" s="11" customFormat="1" ht="14.25" customHeight="1">
      <c r="A1270" s="52">
        <v>43476</v>
      </c>
      <c r="B1270" s="50" t="s">
        <v>177</v>
      </c>
      <c r="C1270" s="50">
        <v>700</v>
      </c>
      <c r="D1270" s="50">
        <v>920</v>
      </c>
      <c r="E1270" s="51">
        <v>24.5</v>
      </c>
      <c r="F1270" s="50">
        <v>26.5</v>
      </c>
      <c r="G1270" s="50">
        <v>30.5</v>
      </c>
      <c r="H1270" s="50">
        <v>0</v>
      </c>
      <c r="I1270" s="50">
        <v>0</v>
      </c>
      <c r="J1270" s="50">
        <v>0</v>
      </c>
      <c r="K1270" s="68" t="s">
        <v>113</v>
      </c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  <c r="BF1270" s="4"/>
      <c r="BG1270" s="4"/>
      <c r="BH1270" s="4"/>
      <c r="BI1270" s="4"/>
      <c r="BJ1270" s="4"/>
      <c r="BK1270" s="4"/>
      <c r="BL1270" s="4"/>
      <c r="BM1270" s="4"/>
      <c r="BN1270" s="4"/>
      <c r="BO1270" s="4"/>
      <c r="BP1270" s="4"/>
      <c r="BQ1270" s="4"/>
      <c r="BR1270" s="4"/>
      <c r="BS1270" s="4"/>
      <c r="BT1270" s="4"/>
      <c r="BU1270" s="4"/>
      <c r="BV1270" s="4"/>
      <c r="BW1270" s="4"/>
      <c r="BX1270" s="4"/>
      <c r="BY1270" s="4"/>
      <c r="BZ1270" s="4"/>
      <c r="CA1270" s="4"/>
      <c r="CB1270" s="4"/>
      <c r="CC1270" s="4"/>
      <c r="CD1270" s="4"/>
      <c r="CE1270" s="4"/>
      <c r="CF1270" s="4"/>
      <c r="CG1270" s="4"/>
      <c r="CH1270" s="4"/>
      <c r="CI1270" s="4"/>
      <c r="CJ1270" s="4"/>
      <c r="CK1270" s="4"/>
      <c r="CL1270" s="4"/>
      <c r="CM1270" s="4"/>
      <c r="CN1270" s="4"/>
      <c r="CO1270" s="4"/>
      <c r="CP1270" s="4"/>
      <c r="CQ1270" s="4"/>
      <c r="CR1270" s="4"/>
      <c r="CS1270" s="4"/>
      <c r="CT1270" s="4"/>
      <c r="CU1270" s="4"/>
      <c r="CV1270" s="4"/>
      <c r="CW1270" s="4"/>
      <c r="CX1270" s="4"/>
      <c r="CY1270" s="4"/>
      <c r="CZ1270" s="4"/>
      <c r="DA1270" s="4"/>
      <c r="DB1270" s="4"/>
      <c r="DC1270" s="4"/>
      <c r="DD1270" s="4"/>
      <c r="DE1270" s="4"/>
      <c r="DF1270" s="4"/>
      <c r="DG1270" s="4"/>
      <c r="DH1270" s="4"/>
      <c r="DI1270" s="4"/>
      <c r="DJ1270" s="4"/>
      <c r="DK1270" s="4"/>
      <c r="DL1270" s="4"/>
      <c r="DM1270" s="4"/>
      <c r="DN1270" s="4"/>
      <c r="DO1270" s="4"/>
      <c r="DP1270" s="4"/>
      <c r="DQ1270" s="4"/>
      <c r="DR1270" s="4"/>
      <c r="DS1270" s="4"/>
      <c r="DT1270" s="4"/>
      <c r="DU1270" s="4"/>
      <c r="DV1270" s="4"/>
      <c r="DW1270" s="4"/>
      <c r="DX1270" s="4"/>
      <c r="DY1270" s="4"/>
      <c r="DZ1270" s="4"/>
      <c r="EA1270" s="4"/>
      <c r="EB1270" s="4"/>
      <c r="EC1270" s="4"/>
      <c r="ED1270" s="4"/>
      <c r="EE1270" s="4"/>
      <c r="EF1270" s="4"/>
      <c r="EG1270" s="4"/>
      <c r="EH1270" s="4"/>
      <c r="EI1270" s="4"/>
      <c r="EJ1270" s="4"/>
      <c r="EK1270" s="4"/>
      <c r="EL1270" s="4"/>
      <c r="EM1270" s="4"/>
      <c r="EN1270" s="4"/>
      <c r="EO1270" s="4"/>
      <c r="EP1270" s="4"/>
      <c r="EQ1270" s="4"/>
      <c r="ER1270" s="4"/>
      <c r="ES1270" s="4"/>
      <c r="ET1270" s="4"/>
      <c r="EU1270" s="4"/>
      <c r="EV1270" s="4"/>
      <c r="EW1270" s="4"/>
      <c r="EX1270" s="4"/>
      <c r="EY1270" s="4"/>
      <c r="EZ1270" s="4"/>
      <c r="FA1270" s="4"/>
      <c r="FB1270" s="4"/>
      <c r="FC1270" s="4"/>
      <c r="FD1270" s="4"/>
      <c r="FE1270" s="4"/>
      <c r="FF1270" s="4"/>
      <c r="FG1270" s="4"/>
      <c r="FH1270" s="4"/>
      <c r="FI1270" s="4"/>
      <c r="FJ1270" s="4"/>
      <c r="FK1270" s="4"/>
      <c r="FL1270" s="4"/>
      <c r="FM1270" s="4"/>
      <c r="FN1270" s="4"/>
      <c r="FO1270" s="4"/>
      <c r="FP1270" s="4"/>
      <c r="FQ1270" s="4"/>
      <c r="FR1270" s="4"/>
      <c r="FS1270" s="4"/>
      <c r="FT1270" s="4"/>
      <c r="FU1270" s="4"/>
      <c r="FV1270" s="4"/>
      <c r="FW1270" s="4"/>
      <c r="FX1270" s="4"/>
      <c r="FY1270" s="4"/>
      <c r="FZ1270" s="4"/>
      <c r="GA1270" s="4"/>
      <c r="GB1270" s="4"/>
      <c r="GC1270" s="4"/>
      <c r="GD1270" s="4"/>
      <c r="GE1270" s="4"/>
      <c r="GF1270" s="4"/>
      <c r="GG1270" s="4"/>
      <c r="GH1270" s="4"/>
      <c r="GI1270" s="4"/>
      <c r="GJ1270" s="4"/>
      <c r="GK1270" s="4"/>
      <c r="GL1270" s="4"/>
      <c r="GM1270" s="4"/>
      <c r="GN1270" s="4"/>
      <c r="GO1270" s="4"/>
      <c r="GP1270" s="4"/>
      <c r="GQ1270" s="4"/>
      <c r="GR1270" s="4"/>
      <c r="GS1270" s="4"/>
      <c r="GT1270" s="4"/>
      <c r="GU1270" s="4"/>
      <c r="GV1270" s="4"/>
      <c r="GW1270" s="4"/>
      <c r="GX1270" s="4"/>
      <c r="GY1270" s="4"/>
      <c r="GZ1270" s="4"/>
      <c r="HA1270" s="4"/>
      <c r="HB1270" s="4"/>
      <c r="HC1270" s="4"/>
      <c r="HD1270" s="4"/>
      <c r="HE1270" s="4"/>
      <c r="HF1270" s="4"/>
      <c r="HG1270" s="4"/>
      <c r="HH1270" s="4"/>
      <c r="HI1270" s="4"/>
      <c r="HJ1270" s="4"/>
      <c r="HK1270" s="4"/>
      <c r="HL1270" s="4"/>
      <c r="HM1270" s="4"/>
      <c r="HN1270" s="4"/>
      <c r="HO1270" s="4"/>
      <c r="HP1270" s="4"/>
      <c r="HQ1270" s="4"/>
      <c r="HR1270" s="4"/>
      <c r="HS1270" s="4"/>
      <c r="HT1270" s="4"/>
      <c r="HU1270" s="4"/>
      <c r="HV1270" s="4"/>
      <c r="HW1270" s="4"/>
      <c r="HX1270" s="4"/>
      <c r="HY1270" s="4"/>
      <c r="HZ1270" s="4"/>
      <c r="IA1270" s="4"/>
      <c r="IB1270" s="4"/>
      <c r="IC1270" s="4"/>
      <c r="ID1270" s="4"/>
      <c r="IE1270" s="4"/>
      <c r="IF1270" s="4"/>
      <c r="IG1270" s="4"/>
      <c r="IH1270" s="4"/>
      <c r="II1270" s="4"/>
      <c r="IJ1270" s="4"/>
      <c r="IK1270" s="4"/>
      <c r="IL1270" s="4"/>
      <c r="IM1270" s="4"/>
      <c r="IN1270" s="4"/>
      <c r="IO1270" s="4"/>
      <c r="IP1270" s="4"/>
      <c r="IQ1270" s="4"/>
      <c r="IR1270" s="4"/>
      <c r="IS1270" s="4"/>
      <c r="IT1270" s="2"/>
      <c r="IU1270" s="2"/>
      <c r="IV1270" s="2"/>
      <c r="IW1270" s="2"/>
      <c r="IX1270" s="2"/>
      <c r="IY1270" s="2"/>
      <c r="IZ1270" s="2"/>
      <c r="JA1270" s="2"/>
      <c r="JB1270" s="2"/>
      <c r="JC1270" s="2"/>
      <c r="JD1270" s="2"/>
      <c r="JE1270" s="2"/>
      <c r="JF1270" s="2"/>
      <c r="JG1270" s="2"/>
      <c r="JH1270" s="2"/>
      <c r="JI1270" s="2"/>
      <c r="JJ1270" s="2"/>
      <c r="JK1270" s="2"/>
      <c r="JL1270" s="2"/>
      <c r="JM1270" s="2"/>
      <c r="JN1270" s="2"/>
      <c r="JO1270" s="2"/>
      <c r="JP1270" s="2"/>
      <c r="JQ1270" s="2"/>
      <c r="JR1270" s="2"/>
      <c r="JS1270" s="2"/>
    </row>
    <row r="1271" spans="1:279" s="11" customFormat="1" ht="14.25" customHeight="1">
      <c r="A1271" s="52">
        <v>43476</v>
      </c>
      <c r="B1271" s="50" t="s">
        <v>176</v>
      </c>
      <c r="C1271" s="50">
        <v>300</v>
      </c>
      <c r="D1271" s="50">
        <v>1560</v>
      </c>
      <c r="E1271" s="51">
        <v>35</v>
      </c>
      <c r="F1271" s="50">
        <v>39</v>
      </c>
      <c r="G1271" s="50">
        <v>45</v>
      </c>
      <c r="H1271" s="50">
        <v>1200</v>
      </c>
      <c r="I1271" s="50">
        <v>0</v>
      </c>
      <c r="J1271" s="50">
        <v>1200</v>
      </c>
      <c r="K1271" s="68" t="s">
        <v>116</v>
      </c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  <c r="CG1271" s="4"/>
      <c r="CH1271" s="4"/>
      <c r="CI1271" s="4"/>
      <c r="CJ1271" s="4"/>
      <c r="CK1271" s="4"/>
      <c r="CL1271" s="4"/>
      <c r="CM1271" s="4"/>
      <c r="CN1271" s="4"/>
      <c r="CO1271" s="4"/>
      <c r="CP1271" s="4"/>
      <c r="CQ1271" s="4"/>
      <c r="CR1271" s="4"/>
      <c r="CS1271" s="4"/>
      <c r="CT1271" s="4"/>
      <c r="CU1271" s="4"/>
      <c r="CV1271" s="4"/>
      <c r="CW1271" s="4"/>
      <c r="CX1271" s="4"/>
      <c r="CY1271" s="4"/>
      <c r="CZ1271" s="4"/>
      <c r="DA1271" s="4"/>
      <c r="DB1271" s="4"/>
      <c r="DC1271" s="4"/>
      <c r="DD1271" s="4"/>
      <c r="DE1271" s="4"/>
      <c r="DF1271" s="4"/>
      <c r="DG1271" s="4"/>
      <c r="DH1271" s="4"/>
      <c r="DI1271" s="4"/>
      <c r="DJ1271" s="4"/>
      <c r="DK1271" s="4"/>
      <c r="DL1271" s="4"/>
      <c r="DM1271" s="4"/>
      <c r="DN1271" s="4"/>
      <c r="DO1271" s="4"/>
      <c r="DP1271" s="4"/>
      <c r="DQ1271" s="4"/>
      <c r="DR1271" s="4"/>
      <c r="DS1271" s="4"/>
      <c r="DT1271" s="4"/>
      <c r="DU1271" s="4"/>
      <c r="DV1271" s="4"/>
      <c r="DW1271" s="4"/>
      <c r="DX1271" s="4"/>
      <c r="DY1271" s="4"/>
      <c r="DZ1271" s="4"/>
      <c r="EA1271" s="4"/>
      <c r="EB1271" s="4"/>
      <c r="EC1271" s="4"/>
      <c r="ED1271" s="4"/>
      <c r="EE1271" s="4"/>
      <c r="EF1271" s="4"/>
      <c r="EG1271" s="4"/>
      <c r="EH1271" s="4"/>
      <c r="EI1271" s="4"/>
      <c r="EJ1271" s="4"/>
      <c r="EK1271" s="4"/>
      <c r="EL1271" s="4"/>
      <c r="EM1271" s="4"/>
      <c r="EN1271" s="4"/>
      <c r="EO1271" s="4"/>
      <c r="EP1271" s="4"/>
      <c r="EQ1271" s="4"/>
      <c r="ER1271" s="4"/>
      <c r="ES1271" s="4"/>
      <c r="ET1271" s="4"/>
      <c r="EU1271" s="4"/>
      <c r="EV1271" s="4"/>
      <c r="EW1271" s="4"/>
      <c r="EX1271" s="4"/>
      <c r="EY1271" s="4"/>
      <c r="EZ1271" s="4"/>
      <c r="FA1271" s="4"/>
      <c r="FB1271" s="4"/>
      <c r="FC1271" s="4"/>
      <c r="FD1271" s="4"/>
      <c r="FE1271" s="4"/>
      <c r="FF1271" s="4"/>
      <c r="FG1271" s="4"/>
      <c r="FH1271" s="4"/>
      <c r="FI1271" s="4"/>
      <c r="FJ1271" s="4"/>
      <c r="FK1271" s="4"/>
      <c r="FL1271" s="4"/>
      <c r="FM1271" s="4"/>
      <c r="FN1271" s="4"/>
      <c r="FO1271" s="4"/>
      <c r="FP1271" s="4"/>
      <c r="FQ1271" s="4"/>
      <c r="FR1271" s="4"/>
      <c r="FS1271" s="4"/>
      <c r="FT1271" s="4"/>
      <c r="FU1271" s="4"/>
      <c r="FV1271" s="4"/>
      <c r="FW1271" s="4"/>
      <c r="FX1271" s="4"/>
      <c r="FY1271" s="4"/>
      <c r="FZ1271" s="4"/>
      <c r="GA1271" s="4"/>
      <c r="GB1271" s="4"/>
      <c r="GC1271" s="4"/>
      <c r="GD1271" s="4"/>
      <c r="GE1271" s="4"/>
      <c r="GF1271" s="4"/>
      <c r="GG1271" s="4"/>
      <c r="GH1271" s="4"/>
      <c r="GI1271" s="4"/>
      <c r="GJ1271" s="4"/>
      <c r="GK1271" s="4"/>
      <c r="GL1271" s="4"/>
      <c r="GM1271" s="4"/>
      <c r="GN1271" s="4"/>
      <c r="GO1271" s="4"/>
      <c r="GP1271" s="4"/>
      <c r="GQ1271" s="4"/>
      <c r="GR1271" s="4"/>
      <c r="GS1271" s="4"/>
      <c r="GT1271" s="4"/>
      <c r="GU1271" s="4"/>
      <c r="GV1271" s="4"/>
      <c r="GW1271" s="4"/>
      <c r="GX1271" s="4"/>
      <c r="GY1271" s="4"/>
      <c r="GZ1271" s="4"/>
      <c r="HA1271" s="4"/>
      <c r="HB1271" s="4"/>
      <c r="HC1271" s="4"/>
      <c r="HD1271" s="4"/>
      <c r="HE1271" s="4"/>
      <c r="HF1271" s="4"/>
      <c r="HG1271" s="4"/>
      <c r="HH1271" s="4"/>
      <c r="HI1271" s="4"/>
      <c r="HJ1271" s="4"/>
      <c r="HK1271" s="4"/>
      <c r="HL1271" s="4"/>
      <c r="HM1271" s="4"/>
      <c r="HN1271" s="4"/>
      <c r="HO1271" s="4"/>
      <c r="HP1271" s="4"/>
      <c r="HQ1271" s="4"/>
      <c r="HR1271" s="4"/>
      <c r="HS1271" s="4"/>
      <c r="HT1271" s="4"/>
      <c r="HU1271" s="4"/>
      <c r="HV1271" s="4"/>
      <c r="HW1271" s="4"/>
      <c r="HX1271" s="4"/>
      <c r="HY1271" s="4"/>
      <c r="HZ1271" s="4"/>
      <c r="IA1271" s="4"/>
      <c r="IB1271" s="4"/>
      <c r="IC1271" s="4"/>
      <c r="ID1271" s="4"/>
      <c r="IE1271" s="4"/>
      <c r="IF1271" s="4"/>
      <c r="IG1271" s="4"/>
      <c r="IH1271" s="4"/>
      <c r="II1271" s="4"/>
      <c r="IJ1271" s="4"/>
      <c r="IK1271" s="4"/>
      <c r="IL1271" s="4"/>
      <c r="IM1271" s="4"/>
      <c r="IN1271" s="4"/>
      <c r="IO1271" s="4"/>
      <c r="IP1271" s="4"/>
      <c r="IQ1271" s="4"/>
      <c r="IR1271" s="4"/>
      <c r="IS1271" s="4"/>
      <c r="IT1271" s="2"/>
      <c r="IU1271" s="2"/>
      <c r="IV1271" s="2"/>
      <c r="IW1271" s="2"/>
      <c r="IX1271" s="2"/>
      <c r="IY1271" s="2"/>
      <c r="IZ1271" s="2"/>
      <c r="JA1271" s="2"/>
      <c r="JB1271" s="2"/>
      <c r="JC1271" s="2"/>
      <c r="JD1271" s="2"/>
      <c r="JE1271" s="2"/>
      <c r="JF1271" s="2"/>
      <c r="JG1271" s="2"/>
      <c r="JH1271" s="2"/>
      <c r="JI1271" s="2"/>
      <c r="JJ1271" s="2"/>
      <c r="JK1271" s="2"/>
      <c r="JL1271" s="2"/>
      <c r="JM1271" s="2"/>
      <c r="JN1271" s="2"/>
      <c r="JO1271" s="2"/>
      <c r="JP1271" s="2"/>
      <c r="JQ1271" s="2"/>
      <c r="JR1271" s="2"/>
      <c r="JS1271" s="2"/>
    </row>
    <row r="1272" spans="1:279" s="11" customFormat="1" ht="14.25" customHeight="1">
      <c r="A1272" s="52">
        <v>43475</v>
      </c>
      <c r="B1272" s="50" t="s">
        <v>41</v>
      </c>
      <c r="C1272" s="50">
        <v>2100</v>
      </c>
      <c r="D1272" s="50">
        <v>240</v>
      </c>
      <c r="E1272" s="51">
        <v>9</v>
      </c>
      <c r="F1272" s="50">
        <v>9.5</v>
      </c>
      <c r="G1272" s="50">
        <v>10.5</v>
      </c>
      <c r="H1272" s="50">
        <v>1050</v>
      </c>
      <c r="I1272" s="50">
        <v>0</v>
      </c>
      <c r="J1272" s="50">
        <v>1050</v>
      </c>
      <c r="K1272" s="68" t="s">
        <v>116</v>
      </c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  <c r="BF1272" s="4"/>
      <c r="BG1272" s="4"/>
      <c r="BH1272" s="4"/>
      <c r="BI1272" s="4"/>
      <c r="BJ1272" s="4"/>
      <c r="BK1272" s="4"/>
      <c r="BL1272" s="4"/>
      <c r="BM1272" s="4"/>
      <c r="BN1272" s="4"/>
      <c r="BO1272" s="4"/>
      <c r="BP1272" s="4"/>
      <c r="BQ1272" s="4"/>
      <c r="BR1272" s="4"/>
      <c r="BS1272" s="4"/>
      <c r="BT1272" s="4"/>
      <c r="BU1272" s="4"/>
      <c r="BV1272" s="4"/>
      <c r="BW1272" s="4"/>
      <c r="BX1272" s="4"/>
      <c r="BY1272" s="4"/>
      <c r="BZ1272" s="4"/>
      <c r="CA1272" s="4"/>
      <c r="CB1272" s="4"/>
      <c r="CC1272" s="4"/>
      <c r="CD1272" s="4"/>
      <c r="CE1272" s="4"/>
      <c r="CF1272" s="4"/>
      <c r="CG1272" s="4"/>
      <c r="CH1272" s="4"/>
      <c r="CI1272" s="4"/>
      <c r="CJ1272" s="4"/>
      <c r="CK1272" s="4"/>
      <c r="CL1272" s="4"/>
      <c r="CM1272" s="4"/>
      <c r="CN1272" s="4"/>
      <c r="CO1272" s="4"/>
      <c r="CP1272" s="4"/>
      <c r="CQ1272" s="4"/>
      <c r="CR1272" s="4"/>
      <c r="CS1272" s="4"/>
      <c r="CT1272" s="4"/>
      <c r="CU1272" s="4"/>
      <c r="CV1272" s="4"/>
      <c r="CW1272" s="4"/>
      <c r="CX1272" s="4"/>
      <c r="CY1272" s="4"/>
      <c r="CZ1272" s="4"/>
      <c r="DA1272" s="4"/>
      <c r="DB1272" s="4"/>
      <c r="DC1272" s="4"/>
      <c r="DD1272" s="4"/>
      <c r="DE1272" s="4"/>
      <c r="DF1272" s="4"/>
      <c r="DG1272" s="4"/>
      <c r="DH1272" s="4"/>
      <c r="DI1272" s="4"/>
      <c r="DJ1272" s="4"/>
      <c r="DK1272" s="4"/>
      <c r="DL1272" s="4"/>
      <c r="DM1272" s="4"/>
      <c r="DN1272" s="4"/>
      <c r="DO1272" s="4"/>
      <c r="DP1272" s="4"/>
      <c r="DQ1272" s="4"/>
      <c r="DR1272" s="4"/>
      <c r="DS1272" s="4"/>
      <c r="DT1272" s="4"/>
      <c r="DU1272" s="4"/>
      <c r="DV1272" s="4"/>
      <c r="DW1272" s="4"/>
      <c r="DX1272" s="4"/>
      <c r="DY1272" s="4"/>
      <c r="DZ1272" s="4"/>
      <c r="EA1272" s="4"/>
      <c r="EB1272" s="4"/>
      <c r="EC1272" s="4"/>
      <c r="ED1272" s="4"/>
      <c r="EE1272" s="4"/>
      <c r="EF1272" s="4"/>
      <c r="EG1272" s="4"/>
      <c r="EH1272" s="4"/>
      <c r="EI1272" s="4"/>
      <c r="EJ1272" s="4"/>
      <c r="EK1272" s="4"/>
      <c r="EL1272" s="4"/>
      <c r="EM1272" s="4"/>
      <c r="EN1272" s="4"/>
      <c r="EO1272" s="4"/>
      <c r="EP1272" s="4"/>
      <c r="EQ1272" s="4"/>
      <c r="ER1272" s="4"/>
      <c r="ES1272" s="4"/>
      <c r="ET1272" s="4"/>
      <c r="EU1272" s="4"/>
      <c r="EV1272" s="4"/>
      <c r="EW1272" s="4"/>
      <c r="EX1272" s="4"/>
      <c r="EY1272" s="4"/>
      <c r="EZ1272" s="4"/>
      <c r="FA1272" s="4"/>
      <c r="FB1272" s="4"/>
      <c r="FC1272" s="4"/>
      <c r="FD1272" s="4"/>
      <c r="FE1272" s="4"/>
      <c r="FF1272" s="4"/>
      <c r="FG1272" s="4"/>
      <c r="FH1272" s="4"/>
      <c r="FI1272" s="4"/>
      <c r="FJ1272" s="4"/>
      <c r="FK1272" s="4"/>
      <c r="FL1272" s="4"/>
      <c r="FM1272" s="4"/>
      <c r="FN1272" s="4"/>
      <c r="FO1272" s="4"/>
      <c r="FP1272" s="4"/>
      <c r="FQ1272" s="4"/>
      <c r="FR1272" s="4"/>
      <c r="FS1272" s="4"/>
      <c r="FT1272" s="4"/>
      <c r="FU1272" s="4"/>
      <c r="FV1272" s="4"/>
      <c r="FW1272" s="4"/>
      <c r="FX1272" s="4"/>
      <c r="FY1272" s="4"/>
      <c r="FZ1272" s="4"/>
      <c r="GA1272" s="4"/>
      <c r="GB1272" s="4"/>
      <c r="GC1272" s="4"/>
      <c r="GD1272" s="4"/>
      <c r="GE1272" s="4"/>
      <c r="GF1272" s="4"/>
      <c r="GG1272" s="4"/>
      <c r="GH1272" s="4"/>
      <c r="GI1272" s="4"/>
      <c r="GJ1272" s="4"/>
      <c r="GK1272" s="4"/>
      <c r="GL1272" s="4"/>
      <c r="GM1272" s="4"/>
      <c r="GN1272" s="4"/>
      <c r="GO1272" s="4"/>
      <c r="GP1272" s="4"/>
      <c r="GQ1272" s="4"/>
      <c r="GR1272" s="4"/>
      <c r="GS1272" s="4"/>
      <c r="GT1272" s="4"/>
      <c r="GU1272" s="4"/>
      <c r="GV1272" s="4"/>
      <c r="GW1272" s="4"/>
      <c r="GX1272" s="4"/>
      <c r="GY1272" s="4"/>
      <c r="GZ1272" s="4"/>
      <c r="HA1272" s="4"/>
      <c r="HB1272" s="4"/>
      <c r="HC1272" s="4"/>
      <c r="HD1272" s="4"/>
      <c r="HE1272" s="4"/>
      <c r="HF1272" s="4"/>
      <c r="HG1272" s="4"/>
      <c r="HH1272" s="4"/>
      <c r="HI1272" s="4"/>
      <c r="HJ1272" s="4"/>
      <c r="HK1272" s="4"/>
      <c r="HL1272" s="4"/>
      <c r="HM1272" s="4"/>
      <c r="HN1272" s="4"/>
      <c r="HO1272" s="4"/>
      <c r="HP1272" s="4"/>
      <c r="HQ1272" s="4"/>
      <c r="HR1272" s="4"/>
      <c r="HS1272" s="4"/>
      <c r="HT1272" s="4"/>
      <c r="HU1272" s="4"/>
      <c r="HV1272" s="4"/>
      <c r="HW1272" s="4"/>
      <c r="HX1272" s="4"/>
      <c r="HY1272" s="4"/>
      <c r="HZ1272" s="4"/>
      <c r="IA1272" s="4"/>
      <c r="IB1272" s="4"/>
      <c r="IC1272" s="4"/>
      <c r="ID1272" s="4"/>
      <c r="IE1272" s="4"/>
      <c r="IF1272" s="4"/>
      <c r="IG1272" s="4"/>
      <c r="IH1272" s="4"/>
      <c r="II1272" s="4"/>
      <c r="IJ1272" s="4"/>
      <c r="IK1272" s="4"/>
      <c r="IL1272" s="4"/>
      <c r="IM1272" s="4"/>
      <c r="IN1272" s="4"/>
      <c r="IO1272" s="4"/>
      <c r="IP1272" s="4"/>
      <c r="IQ1272" s="4"/>
      <c r="IR1272" s="4"/>
      <c r="IS1272" s="4"/>
      <c r="IT1272" s="2"/>
      <c r="IU1272" s="2"/>
      <c r="IV1272" s="2"/>
      <c r="IW1272" s="2"/>
      <c r="IX1272" s="2"/>
      <c r="IY1272" s="2"/>
      <c r="IZ1272" s="2"/>
      <c r="JA1272" s="2"/>
      <c r="JB1272" s="2"/>
      <c r="JC1272" s="2"/>
      <c r="JD1272" s="2"/>
      <c r="JE1272" s="2"/>
      <c r="JF1272" s="2"/>
      <c r="JG1272" s="2"/>
      <c r="JH1272" s="2"/>
      <c r="JI1272" s="2"/>
      <c r="JJ1272" s="2"/>
      <c r="JK1272" s="2"/>
      <c r="JL1272" s="2"/>
      <c r="JM1272" s="2"/>
      <c r="JN1272" s="2"/>
      <c r="JO1272" s="2"/>
      <c r="JP1272" s="2"/>
      <c r="JQ1272" s="2"/>
      <c r="JR1272" s="2"/>
      <c r="JS1272" s="2"/>
    </row>
    <row r="1273" spans="1:279" s="11" customFormat="1" ht="14.25" customHeight="1">
      <c r="A1273" s="52">
        <v>43474</v>
      </c>
      <c r="B1273" s="50" t="s">
        <v>29</v>
      </c>
      <c r="C1273" s="50">
        <v>1100</v>
      </c>
      <c r="D1273" s="50">
        <v>450</v>
      </c>
      <c r="E1273" s="51">
        <v>14.5</v>
      </c>
      <c r="F1273" s="50">
        <v>16</v>
      </c>
      <c r="G1273" s="50">
        <v>17.5</v>
      </c>
      <c r="H1273" s="50">
        <v>0</v>
      </c>
      <c r="I1273" s="50">
        <v>0</v>
      </c>
      <c r="J1273" s="50">
        <v>0</v>
      </c>
      <c r="K1273" s="68" t="s">
        <v>113</v>
      </c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  <c r="BF1273" s="4"/>
      <c r="BG1273" s="4"/>
      <c r="BH1273" s="4"/>
      <c r="BI1273" s="4"/>
      <c r="BJ1273" s="4"/>
      <c r="BK1273" s="4"/>
      <c r="BL1273" s="4"/>
      <c r="BM1273" s="4"/>
      <c r="BN1273" s="4"/>
      <c r="BO1273" s="4"/>
      <c r="BP1273" s="4"/>
      <c r="BQ1273" s="4"/>
      <c r="BR1273" s="4"/>
      <c r="BS1273" s="4"/>
      <c r="BT1273" s="4"/>
      <c r="BU1273" s="4"/>
      <c r="BV1273" s="4"/>
      <c r="BW1273" s="4"/>
      <c r="BX1273" s="4"/>
      <c r="BY1273" s="4"/>
      <c r="BZ1273" s="4"/>
      <c r="CA1273" s="4"/>
      <c r="CB1273" s="4"/>
      <c r="CC1273" s="4"/>
      <c r="CD1273" s="4"/>
      <c r="CE1273" s="4"/>
      <c r="CF1273" s="4"/>
      <c r="CG1273" s="4"/>
      <c r="CH1273" s="4"/>
      <c r="CI1273" s="4"/>
      <c r="CJ1273" s="4"/>
      <c r="CK1273" s="4"/>
      <c r="CL1273" s="4"/>
      <c r="CM1273" s="4"/>
      <c r="CN1273" s="4"/>
      <c r="CO1273" s="4"/>
      <c r="CP1273" s="4"/>
      <c r="CQ1273" s="4"/>
      <c r="CR1273" s="4"/>
      <c r="CS1273" s="4"/>
      <c r="CT1273" s="4"/>
      <c r="CU1273" s="4"/>
      <c r="CV1273" s="4"/>
      <c r="CW1273" s="4"/>
      <c r="CX1273" s="4"/>
      <c r="CY1273" s="4"/>
      <c r="CZ1273" s="4"/>
      <c r="DA1273" s="4"/>
      <c r="DB1273" s="4"/>
      <c r="DC1273" s="4"/>
      <c r="DD1273" s="4"/>
      <c r="DE1273" s="4"/>
      <c r="DF1273" s="4"/>
      <c r="DG1273" s="4"/>
      <c r="DH1273" s="4"/>
      <c r="DI1273" s="4"/>
      <c r="DJ1273" s="4"/>
      <c r="DK1273" s="4"/>
      <c r="DL1273" s="4"/>
      <c r="DM1273" s="4"/>
      <c r="DN1273" s="4"/>
      <c r="DO1273" s="4"/>
      <c r="DP1273" s="4"/>
      <c r="DQ1273" s="4"/>
      <c r="DR1273" s="4"/>
      <c r="DS1273" s="4"/>
      <c r="DT1273" s="4"/>
      <c r="DU1273" s="4"/>
      <c r="DV1273" s="4"/>
      <c r="DW1273" s="4"/>
      <c r="DX1273" s="4"/>
      <c r="DY1273" s="4"/>
      <c r="DZ1273" s="4"/>
      <c r="EA1273" s="4"/>
      <c r="EB1273" s="4"/>
      <c r="EC1273" s="4"/>
      <c r="ED1273" s="4"/>
      <c r="EE1273" s="4"/>
      <c r="EF1273" s="4"/>
      <c r="EG1273" s="4"/>
      <c r="EH1273" s="4"/>
      <c r="EI1273" s="4"/>
      <c r="EJ1273" s="4"/>
      <c r="EK1273" s="4"/>
      <c r="EL1273" s="4"/>
      <c r="EM1273" s="4"/>
      <c r="EN1273" s="4"/>
      <c r="EO1273" s="4"/>
      <c r="EP1273" s="4"/>
      <c r="EQ1273" s="4"/>
      <c r="ER1273" s="4"/>
      <c r="ES1273" s="4"/>
      <c r="ET1273" s="4"/>
      <c r="EU1273" s="4"/>
      <c r="EV1273" s="4"/>
      <c r="EW1273" s="4"/>
      <c r="EX1273" s="4"/>
      <c r="EY1273" s="4"/>
      <c r="EZ1273" s="4"/>
      <c r="FA1273" s="4"/>
      <c r="FB1273" s="4"/>
      <c r="FC1273" s="4"/>
      <c r="FD1273" s="4"/>
      <c r="FE1273" s="4"/>
      <c r="FF1273" s="4"/>
      <c r="FG1273" s="4"/>
      <c r="FH1273" s="4"/>
      <c r="FI1273" s="4"/>
      <c r="FJ1273" s="4"/>
      <c r="FK1273" s="4"/>
      <c r="FL1273" s="4"/>
      <c r="FM1273" s="4"/>
      <c r="FN1273" s="4"/>
      <c r="FO1273" s="4"/>
      <c r="FP1273" s="4"/>
      <c r="FQ1273" s="4"/>
      <c r="FR1273" s="4"/>
      <c r="FS1273" s="4"/>
      <c r="FT1273" s="4"/>
      <c r="FU1273" s="4"/>
      <c r="FV1273" s="4"/>
      <c r="FW1273" s="4"/>
      <c r="FX1273" s="4"/>
      <c r="FY1273" s="4"/>
      <c r="FZ1273" s="4"/>
      <c r="GA1273" s="4"/>
      <c r="GB1273" s="4"/>
      <c r="GC1273" s="4"/>
      <c r="GD1273" s="4"/>
      <c r="GE1273" s="4"/>
      <c r="GF1273" s="4"/>
      <c r="GG1273" s="4"/>
      <c r="GH1273" s="4"/>
      <c r="GI1273" s="4"/>
      <c r="GJ1273" s="4"/>
      <c r="GK1273" s="4"/>
      <c r="GL1273" s="4"/>
      <c r="GM1273" s="4"/>
      <c r="GN1273" s="4"/>
      <c r="GO1273" s="4"/>
      <c r="GP1273" s="4"/>
      <c r="GQ1273" s="4"/>
      <c r="GR1273" s="4"/>
      <c r="GS1273" s="4"/>
      <c r="GT1273" s="4"/>
      <c r="GU1273" s="4"/>
      <c r="GV1273" s="4"/>
      <c r="GW1273" s="4"/>
      <c r="GX1273" s="4"/>
      <c r="GY1273" s="4"/>
      <c r="GZ1273" s="4"/>
      <c r="HA1273" s="4"/>
      <c r="HB1273" s="4"/>
      <c r="HC1273" s="4"/>
      <c r="HD1273" s="4"/>
      <c r="HE1273" s="4"/>
      <c r="HF1273" s="4"/>
      <c r="HG1273" s="4"/>
      <c r="HH1273" s="4"/>
      <c r="HI1273" s="4"/>
      <c r="HJ1273" s="4"/>
      <c r="HK1273" s="4"/>
      <c r="HL1273" s="4"/>
      <c r="HM1273" s="4"/>
      <c r="HN1273" s="4"/>
      <c r="HO1273" s="4"/>
      <c r="HP1273" s="4"/>
      <c r="HQ1273" s="4"/>
      <c r="HR1273" s="4"/>
      <c r="HS1273" s="4"/>
      <c r="HT1273" s="4"/>
      <c r="HU1273" s="4"/>
      <c r="HV1273" s="4"/>
      <c r="HW1273" s="4"/>
      <c r="HX1273" s="4"/>
      <c r="HY1273" s="4"/>
      <c r="HZ1273" s="4"/>
      <c r="IA1273" s="4"/>
      <c r="IB1273" s="4"/>
      <c r="IC1273" s="4"/>
      <c r="ID1273" s="4"/>
      <c r="IE1273" s="4"/>
      <c r="IF1273" s="4"/>
      <c r="IG1273" s="4"/>
      <c r="IH1273" s="4"/>
      <c r="II1273" s="4"/>
      <c r="IJ1273" s="4"/>
      <c r="IK1273" s="4"/>
      <c r="IL1273" s="4"/>
      <c r="IM1273" s="4"/>
      <c r="IN1273" s="4"/>
      <c r="IO1273" s="4"/>
      <c r="IP1273" s="4"/>
      <c r="IQ1273" s="4"/>
      <c r="IR1273" s="4"/>
      <c r="IS1273" s="4"/>
      <c r="IT1273" s="2"/>
      <c r="IU1273" s="2"/>
      <c r="IV1273" s="2"/>
      <c r="IW1273" s="2"/>
      <c r="IX1273" s="2"/>
      <c r="IY1273" s="2"/>
      <c r="IZ1273" s="2"/>
      <c r="JA1273" s="2"/>
      <c r="JB1273" s="2"/>
      <c r="JC1273" s="2"/>
      <c r="JD1273" s="2"/>
      <c r="JE1273" s="2"/>
      <c r="JF1273" s="2"/>
      <c r="JG1273" s="2"/>
      <c r="JH1273" s="2"/>
      <c r="JI1273" s="2"/>
      <c r="JJ1273" s="2"/>
      <c r="JK1273" s="2"/>
      <c r="JL1273" s="2"/>
      <c r="JM1273" s="2"/>
      <c r="JN1273" s="2"/>
      <c r="JO1273" s="2"/>
      <c r="JP1273" s="2"/>
      <c r="JQ1273" s="2"/>
      <c r="JR1273" s="2"/>
      <c r="JS1273" s="2"/>
    </row>
    <row r="1274" spans="1:279" s="11" customFormat="1" ht="14.25" customHeight="1">
      <c r="A1274" s="52">
        <v>43474</v>
      </c>
      <c r="B1274" s="50" t="s">
        <v>174</v>
      </c>
      <c r="C1274" s="50">
        <v>1200</v>
      </c>
      <c r="D1274" s="50">
        <v>660</v>
      </c>
      <c r="E1274" s="51">
        <v>22</v>
      </c>
      <c r="F1274" s="50">
        <v>23</v>
      </c>
      <c r="G1274" s="50">
        <v>25</v>
      </c>
      <c r="H1274" s="50">
        <v>1200</v>
      </c>
      <c r="I1274" s="50">
        <v>0</v>
      </c>
      <c r="J1274" s="50">
        <v>1200</v>
      </c>
      <c r="K1274" s="68" t="s">
        <v>116</v>
      </c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  <c r="CG1274" s="4"/>
      <c r="CH1274" s="4"/>
      <c r="CI1274" s="4"/>
      <c r="CJ1274" s="4"/>
      <c r="CK1274" s="4"/>
      <c r="CL1274" s="4"/>
      <c r="CM1274" s="4"/>
      <c r="CN1274" s="4"/>
      <c r="CO1274" s="4"/>
      <c r="CP1274" s="4"/>
      <c r="CQ1274" s="4"/>
      <c r="CR1274" s="4"/>
      <c r="CS1274" s="4"/>
      <c r="CT1274" s="4"/>
      <c r="CU1274" s="4"/>
      <c r="CV1274" s="4"/>
      <c r="CW1274" s="4"/>
      <c r="CX1274" s="4"/>
      <c r="CY1274" s="4"/>
      <c r="CZ1274" s="4"/>
      <c r="DA1274" s="4"/>
      <c r="DB1274" s="4"/>
      <c r="DC1274" s="4"/>
      <c r="DD1274" s="4"/>
      <c r="DE1274" s="4"/>
      <c r="DF1274" s="4"/>
      <c r="DG1274" s="4"/>
      <c r="DH1274" s="4"/>
      <c r="DI1274" s="4"/>
      <c r="DJ1274" s="4"/>
      <c r="DK1274" s="4"/>
      <c r="DL1274" s="4"/>
      <c r="DM1274" s="4"/>
      <c r="DN1274" s="4"/>
      <c r="DO1274" s="4"/>
      <c r="DP1274" s="4"/>
      <c r="DQ1274" s="4"/>
      <c r="DR1274" s="4"/>
      <c r="DS1274" s="4"/>
      <c r="DT1274" s="4"/>
      <c r="DU1274" s="4"/>
      <c r="DV1274" s="4"/>
      <c r="DW1274" s="4"/>
      <c r="DX1274" s="4"/>
      <c r="DY1274" s="4"/>
      <c r="DZ1274" s="4"/>
      <c r="EA1274" s="4"/>
      <c r="EB1274" s="4"/>
      <c r="EC1274" s="4"/>
      <c r="ED1274" s="4"/>
      <c r="EE1274" s="4"/>
      <c r="EF1274" s="4"/>
      <c r="EG1274" s="4"/>
      <c r="EH1274" s="4"/>
      <c r="EI1274" s="4"/>
      <c r="EJ1274" s="4"/>
      <c r="EK1274" s="4"/>
      <c r="EL1274" s="4"/>
      <c r="EM1274" s="4"/>
      <c r="EN1274" s="4"/>
      <c r="EO1274" s="4"/>
      <c r="EP1274" s="4"/>
      <c r="EQ1274" s="4"/>
      <c r="ER1274" s="4"/>
      <c r="ES1274" s="4"/>
      <c r="ET1274" s="4"/>
      <c r="EU1274" s="4"/>
      <c r="EV1274" s="4"/>
      <c r="EW1274" s="4"/>
      <c r="EX1274" s="4"/>
      <c r="EY1274" s="4"/>
      <c r="EZ1274" s="4"/>
      <c r="FA1274" s="4"/>
      <c r="FB1274" s="4"/>
      <c r="FC1274" s="4"/>
      <c r="FD1274" s="4"/>
      <c r="FE1274" s="4"/>
      <c r="FF1274" s="4"/>
      <c r="FG1274" s="4"/>
      <c r="FH1274" s="4"/>
      <c r="FI1274" s="4"/>
      <c r="FJ1274" s="4"/>
      <c r="FK1274" s="4"/>
      <c r="FL1274" s="4"/>
      <c r="FM1274" s="4"/>
      <c r="FN1274" s="4"/>
      <c r="FO1274" s="4"/>
      <c r="FP1274" s="4"/>
      <c r="FQ1274" s="4"/>
      <c r="FR1274" s="4"/>
      <c r="FS1274" s="4"/>
      <c r="FT1274" s="4"/>
      <c r="FU1274" s="4"/>
      <c r="FV1274" s="4"/>
      <c r="FW1274" s="4"/>
      <c r="FX1274" s="4"/>
      <c r="FY1274" s="4"/>
      <c r="FZ1274" s="4"/>
      <c r="GA1274" s="4"/>
      <c r="GB1274" s="4"/>
      <c r="GC1274" s="4"/>
      <c r="GD1274" s="4"/>
      <c r="GE1274" s="4"/>
      <c r="GF1274" s="4"/>
      <c r="GG1274" s="4"/>
      <c r="GH1274" s="4"/>
      <c r="GI1274" s="4"/>
      <c r="GJ1274" s="4"/>
      <c r="GK1274" s="4"/>
      <c r="GL1274" s="4"/>
      <c r="GM1274" s="4"/>
      <c r="GN1274" s="4"/>
      <c r="GO1274" s="4"/>
      <c r="GP1274" s="4"/>
      <c r="GQ1274" s="4"/>
      <c r="GR1274" s="4"/>
      <c r="GS1274" s="4"/>
      <c r="GT1274" s="4"/>
      <c r="GU1274" s="4"/>
      <c r="GV1274" s="4"/>
      <c r="GW1274" s="4"/>
      <c r="GX1274" s="4"/>
      <c r="GY1274" s="4"/>
      <c r="GZ1274" s="4"/>
      <c r="HA1274" s="4"/>
      <c r="HB1274" s="4"/>
      <c r="HC1274" s="4"/>
      <c r="HD1274" s="4"/>
      <c r="HE1274" s="4"/>
      <c r="HF1274" s="4"/>
      <c r="HG1274" s="4"/>
      <c r="HH1274" s="4"/>
      <c r="HI1274" s="4"/>
      <c r="HJ1274" s="4"/>
      <c r="HK1274" s="4"/>
      <c r="HL1274" s="4"/>
      <c r="HM1274" s="4"/>
      <c r="HN1274" s="4"/>
      <c r="HO1274" s="4"/>
      <c r="HP1274" s="4"/>
      <c r="HQ1274" s="4"/>
      <c r="HR1274" s="4"/>
      <c r="HS1274" s="4"/>
      <c r="HT1274" s="4"/>
      <c r="HU1274" s="4"/>
      <c r="HV1274" s="4"/>
      <c r="HW1274" s="4"/>
      <c r="HX1274" s="4"/>
      <c r="HY1274" s="4"/>
      <c r="HZ1274" s="4"/>
      <c r="IA1274" s="4"/>
      <c r="IB1274" s="4"/>
      <c r="IC1274" s="4"/>
      <c r="ID1274" s="4"/>
      <c r="IE1274" s="4"/>
      <c r="IF1274" s="4"/>
      <c r="IG1274" s="4"/>
      <c r="IH1274" s="4"/>
      <c r="II1274" s="4"/>
      <c r="IJ1274" s="4"/>
      <c r="IK1274" s="4"/>
      <c r="IL1274" s="4"/>
      <c r="IM1274" s="4"/>
      <c r="IN1274" s="4"/>
      <c r="IO1274" s="4"/>
      <c r="IP1274" s="4"/>
      <c r="IQ1274" s="4"/>
      <c r="IR1274" s="4"/>
      <c r="IS1274" s="4"/>
      <c r="IT1274" s="2"/>
      <c r="IU1274" s="2"/>
      <c r="IV1274" s="2"/>
      <c r="IW1274" s="2"/>
      <c r="IX1274" s="2"/>
      <c r="IY1274" s="2"/>
      <c r="IZ1274" s="2"/>
      <c r="JA1274" s="2"/>
      <c r="JB1274" s="2"/>
      <c r="JC1274" s="2"/>
      <c r="JD1274" s="2"/>
      <c r="JE1274" s="2"/>
      <c r="JF1274" s="2"/>
      <c r="JG1274" s="2"/>
      <c r="JH1274" s="2"/>
      <c r="JI1274" s="2"/>
      <c r="JJ1274" s="2"/>
      <c r="JK1274" s="2"/>
      <c r="JL1274" s="2"/>
      <c r="JM1274" s="2"/>
      <c r="JN1274" s="2"/>
      <c r="JO1274" s="2"/>
      <c r="JP1274" s="2"/>
      <c r="JQ1274" s="2"/>
      <c r="JR1274" s="2"/>
      <c r="JS1274" s="2"/>
    </row>
    <row r="1275" spans="1:279" s="11" customFormat="1" ht="14.25" customHeight="1">
      <c r="A1275" s="52">
        <v>43474</v>
      </c>
      <c r="B1275" s="50" t="s">
        <v>29</v>
      </c>
      <c r="C1275" s="50">
        <v>1100</v>
      </c>
      <c r="D1275" s="50">
        <v>440</v>
      </c>
      <c r="E1275" s="51">
        <v>13.5</v>
      </c>
      <c r="F1275" s="50">
        <v>14.5</v>
      </c>
      <c r="G1275" s="50">
        <v>16</v>
      </c>
      <c r="H1275" s="50">
        <v>1100</v>
      </c>
      <c r="I1275" s="50">
        <v>1100</v>
      </c>
      <c r="J1275" s="50">
        <v>2200</v>
      </c>
      <c r="K1275" s="68" t="s">
        <v>115</v>
      </c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  <c r="BF1275" s="4"/>
      <c r="BG1275" s="4"/>
      <c r="BH1275" s="4"/>
      <c r="BI1275" s="4"/>
      <c r="BJ1275" s="4"/>
      <c r="BK1275" s="4"/>
      <c r="BL1275" s="4"/>
      <c r="BM1275" s="4"/>
      <c r="BN1275" s="4"/>
      <c r="BO1275" s="4"/>
      <c r="BP1275" s="4"/>
      <c r="BQ1275" s="4"/>
      <c r="BR1275" s="4"/>
      <c r="BS1275" s="4"/>
      <c r="BT1275" s="4"/>
      <c r="BU1275" s="4"/>
      <c r="BV1275" s="4"/>
      <c r="BW1275" s="4"/>
      <c r="BX1275" s="4"/>
      <c r="BY1275" s="4"/>
      <c r="BZ1275" s="4"/>
      <c r="CA1275" s="4"/>
      <c r="CB1275" s="4"/>
      <c r="CC1275" s="4"/>
      <c r="CD1275" s="4"/>
      <c r="CE1275" s="4"/>
      <c r="CF1275" s="4"/>
      <c r="CG1275" s="4"/>
      <c r="CH1275" s="4"/>
      <c r="CI1275" s="4"/>
      <c r="CJ1275" s="4"/>
      <c r="CK1275" s="4"/>
      <c r="CL1275" s="4"/>
      <c r="CM1275" s="4"/>
      <c r="CN1275" s="4"/>
      <c r="CO1275" s="4"/>
      <c r="CP1275" s="4"/>
      <c r="CQ1275" s="4"/>
      <c r="CR1275" s="4"/>
      <c r="CS1275" s="4"/>
      <c r="CT1275" s="4"/>
      <c r="CU1275" s="4"/>
      <c r="CV1275" s="4"/>
      <c r="CW1275" s="4"/>
      <c r="CX1275" s="4"/>
      <c r="CY1275" s="4"/>
      <c r="CZ1275" s="4"/>
      <c r="DA1275" s="4"/>
      <c r="DB1275" s="4"/>
      <c r="DC1275" s="4"/>
      <c r="DD1275" s="4"/>
      <c r="DE1275" s="4"/>
      <c r="DF1275" s="4"/>
      <c r="DG1275" s="4"/>
      <c r="DH1275" s="4"/>
      <c r="DI1275" s="4"/>
      <c r="DJ1275" s="4"/>
      <c r="DK1275" s="4"/>
      <c r="DL1275" s="4"/>
      <c r="DM1275" s="4"/>
      <c r="DN1275" s="4"/>
      <c r="DO1275" s="4"/>
      <c r="DP1275" s="4"/>
      <c r="DQ1275" s="4"/>
      <c r="DR1275" s="4"/>
      <c r="DS1275" s="4"/>
      <c r="DT1275" s="4"/>
      <c r="DU1275" s="4"/>
      <c r="DV1275" s="4"/>
      <c r="DW1275" s="4"/>
      <c r="DX1275" s="4"/>
      <c r="DY1275" s="4"/>
      <c r="DZ1275" s="4"/>
      <c r="EA1275" s="4"/>
      <c r="EB1275" s="4"/>
      <c r="EC1275" s="4"/>
      <c r="ED1275" s="4"/>
      <c r="EE1275" s="4"/>
      <c r="EF1275" s="4"/>
      <c r="EG1275" s="4"/>
      <c r="EH1275" s="4"/>
      <c r="EI1275" s="4"/>
      <c r="EJ1275" s="4"/>
      <c r="EK1275" s="4"/>
      <c r="EL1275" s="4"/>
      <c r="EM1275" s="4"/>
      <c r="EN1275" s="4"/>
      <c r="EO1275" s="4"/>
      <c r="EP1275" s="4"/>
      <c r="EQ1275" s="4"/>
      <c r="ER1275" s="4"/>
      <c r="ES1275" s="4"/>
      <c r="ET1275" s="4"/>
      <c r="EU1275" s="4"/>
      <c r="EV1275" s="4"/>
      <c r="EW1275" s="4"/>
      <c r="EX1275" s="4"/>
      <c r="EY1275" s="4"/>
      <c r="EZ1275" s="4"/>
      <c r="FA1275" s="4"/>
      <c r="FB1275" s="4"/>
      <c r="FC1275" s="4"/>
      <c r="FD1275" s="4"/>
      <c r="FE1275" s="4"/>
      <c r="FF1275" s="4"/>
      <c r="FG1275" s="4"/>
      <c r="FH1275" s="4"/>
      <c r="FI1275" s="4"/>
      <c r="FJ1275" s="4"/>
      <c r="FK1275" s="4"/>
      <c r="FL1275" s="4"/>
      <c r="FM1275" s="4"/>
      <c r="FN1275" s="4"/>
      <c r="FO1275" s="4"/>
      <c r="FP1275" s="4"/>
      <c r="FQ1275" s="4"/>
      <c r="FR1275" s="4"/>
      <c r="FS1275" s="4"/>
      <c r="FT1275" s="4"/>
      <c r="FU1275" s="4"/>
      <c r="FV1275" s="4"/>
      <c r="FW1275" s="4"/>
      <c r="FX1275" s="4"/>
      <c r="FY1275" s="4"/>
      <c r="FZ1275" s="4"/>
      <c r="GA1275" s="4"/>
      <c r="GB1275" s="4"/>
      <c r="GC1275" s="4"/>
      <c r="GD1275" s="4"/>
      <c r="GE1275" s="4"/>
      <c r="GF1275" s="4"/>
      <c r="GG1275" s="4"/>
      <c r="GH1275" s="4"/>
      <c r="GI1275" s="4"/>
      <c r="GJ1275" s="4"/>
      <c r="GK1275" s="4"/>
      <c r="GL1275" s="4"/>
      <c r="GM1275" s="4"/>
      <c r="GN1275" s="4"/>
      <c r="GO1275" s="4"/>
      <c r="GP1275" s="4"/>
      <c r="GQ1275" s="4"/>
      <c r="GR1275" s="4"/>
      <c r="GS1275" s="4"/>
      <c r="GT1275" s="4"/>
      <c r="GU1275" s="4"/>
      <c r="GV1275" s="4"/>
      <c r="GW1275" s="4"/>
      <c r="GX1275" s="4"/>
      <c r="GY1275" s="4"/>
      <c r="GZ1275" s="4"/>
      <c r="HA1275" s="4"/>
      <c r="HB1275" s="4"/>
      <c r="HC1275" s="4"/>
      <c r="HD1275" s="4"/>
      <c r="HE1275" s="4"/>
      <c r="HF1275" s="4"/>
      <c r="HG1275" s="4"/>
      <c r="HH1275" s="4"/>
      <c r="HI1275" s="4"/>
      <c r="HJ1275" s="4"/>
      <c r="HK1275" s="4"/>
      <c r="HL1275" s="4"/>
      <c r="HM1275" s="4"/>
      <c r="HN1275" s="4"/>
      <c r="HO1275" s="4"/>
      <c r="HP1275" s="4"/>
      <c r="HQ1275" s="4"/>
      <c r="HR1275" s="4"/>
      <c r="HS1275" s="4"/>
      <c r="HT1275" s="4"/>
      <c r="HU1275" s="4"/>
      <c r="HV1275" s="4"/>
      <c r="HW1275" s="4"/>
      <c r="HX1275" s="4"/>
      <c r="HY1275" s="4"/>
      <c r="HZ1275" s="4"/>
      <c r="IA1275" s="4"/>
      <c r="IB1275" s="4"/>
      <c r="IC1275" s="4"/>
      <c r="ID1275" s="4"/>
      <c r="IE1275" s="4"/>
      <c r="IF1275" s="4"/>
      <c r="IG1275" s="4"/>
      <c r="IH1275" s="4"/>
      <c r="II1275" s="4"/>
      <c r="IJ1275" s="4"/>
      <c r="IK1275" s="4"/>
      <c r="IL1275" s="4"/>
      <c r="IM1275" s="4"/>
      <c r="IN1275" s="4"/>
      <c r="IO1275" s="4"/>
      <c r="IP1275" s="4"/>
      <c r="IQ1275" s="4"/>
      <c r="IR1275" s="4"/>
      <c r="IS1275" s="4"/>
      <c r="IT1275" s="2"/>
      <c r="IU1275" s="2"/>
      <c r="IV1275" s="2"/>
      <c r="IW1275" s="2"/>
      <c r="IX1275" s="2"/>
      <c r="IY1275" s="2"/>
      <c r="IZ1275" s="2"/>
      <c r="JA1275" s="2"/>
      <c r="JB1275" s="2"/>
      <c r="JC1275" s="2"/>
      <c r="JD1275" s="2"/>
      <c r="JE1275" s="2"/>
      <c r="JF1275" s="2"/>
      <c r="JG1275" s="2"/>
      <c r="JH1275" s="2"/>
      <c r="JI1275" s="2"/>
      <c r="JJ1275" s="2"/>
      <c r="JK1275" s="2"/>
      <c r="JL1275" s="2"/>
      <c r="JM1275" s="2"/>
      <c r="JN1275" s="2"/>
      <c r="JO1275" s="2"/>
      <c r="JP1275" s="2"/>
      <c r="JQ1275" s="2"/>
      <c r="JR1275" s="2"/>
      <c r="JS1275" s="2"/>
    </row>
    <row r="1276" spans="1:279" s="11" customFormat="1" ht="14.25" customHeight="1">
      <c r="A1276" s="52">
        <v>43473</v>
      </c>
      <c r="B1276" s="50" t="s">
        <v>16</v>
      </c>
      <c r="C1276" s="50">
        <v>2000</v>
      </c>
      <c r="D1276" s="50">
        <v>175</v>
      </c>
      <c r="E1276" s="51">
        <v>9</v>
      </c>
      <c r="F1276" s="50">
        <v>10</v>
      </c>
      <c r="G1276" s="50">
        <v>11</v>
      </c>
      <c r="H1276" s="50">
        <v>2000</v>
      </c>
      <c r="I1276" s="50">
        <v>0</v>
      </c>
      <c r="J1276" s="50">
        <v>2000</v>
      </c>
      <c r="K1276" s="68" t="s">
        <v>116</v>
      </c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  <c r="BH1276" s="4"/>
      <c r="BI1276" s="4"/>
      <c r="BJ1276" s="4"/>
      <c r="BK1276" s="4"/>
      <c r="BL1276" s="4"/>
      <c r="BM1276" s="4"/>
      <c r="BN1276" s="4"/>
      <c r="BO1276" s="4"/>
      <c r="BP1276" s="4"/>
      <c r="BQ1276" s="4"/>
      <c r="BR1276" s="4"/>
      <c r="BS1276" s="4"/>
      <c r="BT1276" s="4"/>
      <c r="BU1276" s="4"/>
      <c r="BV1276" s="4"/>
      <c r="BW1276" s="4"/>
      <c r="BX1276" s="4"/>
      <c r="BY1276" s="4"/>
      <c r="BZ1276" s="4"/>
      <c r="CA1276" s="4"/>
      <c r="CB1276" s="4"/>
      <c r="CC1276" s="4"/>
      <c r="CD1276" s="4"/>
      <c r="CE1276" s="4"/>
      <c r="CF1276" s="4"/>
      <c r="CG1276" s="4"/>
      <c r="CH1276" s="4"/>
      <c r="CI1276" s="4"/>
      <c r="CJ1276" s="4"/>
      <c r="CK1276" s="4"/>
      <c r="CL1276" s="4"/>
      <c r="CM1276" s="4"/>
      <c r="CN1276" s="4"/>
      <c r="CO1276" s="4"/>
      <c r="CP1276" s="4"/>
      <c r="CQ1276" s="4"/>
      <c r="CR1276" s="4"/>
      <c r="CS1276" s="4"/>
      <c r="CT1276" s="4"/>
      <c r="CU1276" s="4"/>
      <c r="CV1276" s="4"/>
      <c r="CW1276" s="4"/>
      <c r="CX1276" s="4"/>
      <c r="CY1276" s="4"/>
      <c r="CZ1276" s="4"/>
      <c r="DA1276" s="4"/>
      <c r="DB1276" s="4"/>
      <c r="DC1276" s="4"/>
      <c r="DD1276" s="4"/>
      <c r="DE1276" s="4"/>
      <c r="DF1276" s="4"/>
      <c r="DG1276" s="4"/>
      <c r="DH1276" s="4"/>
      <c r="DI1276" s="4"/>
      <c r="DJ1276" s="4"/>
      <c r="DK1276" s="4"/>
      <c r="DL1276" s="4"/>
      <c r="DM1276" s="4"/>
      <c r="DN1276" s="4"/>
      <c r="DO1276" s="4"/>
      <c r="DP1276" s="4"/>
      <c r="DQ1276" s="4"/>
      <c r="DR1276" s="4"/>
      <c r="DS1276" s="4"/>
      <c r="DT1276" s="4"/>
      <c r="DU1276" s="4"/>
      <c r="DV1276" s="4"/>
      <c r="DW1276" s="4"/>
      <c r="DX1276" s="4"/>
      <c r="DY1276" s="4"/>
      <c r="DZ1276" s="4"/>
      <c r="EA1276" s="4"/>
      <c r="EB1276" s="4"/>
      <c r="EC1276" s="4"/>
      <c r="ED1276" s="4"/>
      <c r="EE1276" s="4"/>
      <c r="EF1276" s="4"/>
      <c r="EG1276" s="4"/>
      <c r="EH1276" s="4"/>
      <c r="EI1276" s="4"/>
      <c r="EJ1276" s="4"/>
      <c r="EK1276" s="4"/>
      <c r="EL1276" s="4"/>
      <c r="EM1276" s="4"/>
      <c r="EN1276" s="4"/>
      <c r="EO1276" s="4"/>
      <c r="EP1276" s="4"/>
      <c r="EQ1276" s="4"/>
      <c r="ER1276" s="4"/>
      <c r="ES1276" s="4"/>
      <c r="ET1276" s="4"/>
      <c r="EU1276" s="4"/>
      <c r="EV1276" s="4"/>
      <c r="EW1276" s="4"/>
      <c r="EX1276" s="4"/>
      <c r="EY1276" s="4"/>
      <c r="EZ1276" s="4"/>
      <c r="FA1276" s="4"/>
      <c r="FB1276" s="4"/>
      <c r="FC1276" s="4"/>
      <c r="FD1276" s="4"/>
      <c r="FE1276" s="4"/>
      <c r="FF1276" s="4"/>
      <c r="FG1276" s="4"/>
      <c r="FH1276" s="4"/>
      <c r="FI1276" s="4"/>
      <c r="FJ1276" s="4"/>
      <c r="FK1276" s="4"/>
      <c r="FL1276" s="4"/>
      <c r="FM1276" s="4"/>
      <c r="FN1276" s="4"/>
      <c r="FO1276" s="4"/>
      <c r="FP1276" s="4"/>
      <c r="FQ1276" s="4"/>
      <c r="FR1276" s="4"/>
      <c r="FS1276" s="4"/>
      <c r="FT1276" s="4"/>
      <c r="FU1276" s="4"/>
      <c r="FV1276" s="4"/>
      <c r="FW1276" s="4"/>
      <c r="FX1276" s="4"/>
      <c r="FY1276" s="4"/>
      <c r="FZ1276" s="4"/>
      <c r="GA1276" s="4"/>
      <c r="GB1276" s="4"/>
      <c r="GC1276" s="4"/>
      <c r="GD1276" s="4"/>
      <c r="GE1276" s="4"/>
      <c r="GF1276" s="4"/>
      <c r="GG1276" s="4"/>
      <c r="GH1276" s="4"/>
      <c r="GI1276" s="4"/>
      <c r="GJ1276" s="4"/>
      <c r="GK1276" s="4"/>
      <c r="GL1276" s="4"/>
      <c r="GM1276" s="4"/>
      <c r="GN1276" s="4"/>
      <c r="GO1276" s="4"/>
      <c r="GP1276" s="4"/>
      <c r="GQ1276" s="4"/>
      <c r="GR1276" s="4"/>
      <c r="GS1276" s="4"/>
      <c r="GT1276" s="4"/>
      <c r="GU1276" s="4"/>
      <c r="GV1276" s="4"/>
      <c r="GW1276" s="4"/>
      <c r="GX1276" s="4"/>
      <c r="GY1276" s="4"/>
      <c r="GZ1276" s="4"/>
      <c r="HA1276" s="4"/>
      <c r="HB1276" s="4"/>
      <c r="HC1276" s="4"/>
      <c r="HD1276" s="4"/>
      <c r="HE1276" s="4"/>
      <c r="HF1276" s="4"/>
      <c r="HG1276" s="4"/>
      <c r="HH1276" s="4"/>
      <c r="HI1276" s="4"/>
      <c r="HJ1276" s="4"/>
      <c r="HK1276" s="4"/>
      <c r="HL1276" s="4"/>
      <c r="HM1276" s="4"/>
      <c r="HN1276" s="4"/>
      <c r="HO1276" s="4"/>
      <c r="HP1276" s="4"/>
      <c r="HQ1276" s="4"/>
      <c r="HR1276" s="4"/>
      <c r="HS1276" s="4"/>
      <c r="HT1276" s="4"/>
      <c r="HU1276" s="4"/>
      <c r="HV1276" s="4"/>
      <c r="HW1276" s="4"/>
      <c r="HX1276" s="4"/>
      <c r="HY1276" s="4"/>
      <c r="HZ1276" s="4"/>
      <c r="IA1276" s="4"/>
      <c r="IB1276" s="4"/>
      <c r="IC1276" s="4"/>
      <c r="ID1276" s="4"/>
      <c r="IE1276" s="4"/>
      <c r="IF1276" s="4"/>
      <c r="IG1276" s="4"/>
      <c r="IH1276" s="4"/>
      <c r="II1276" s="4"/>
      <c r="IJ1276" s="4"/>
      <c r="IK1276" s="4"/>
      <c r="IL1276" s="4"/>
      <c r="IM1276" s="4"/>
      <c r="IN1276" s="4"/>
      <c r="IO1276" s="4"/>
      <c r="IP1276" s="4"/>
      <c r="IQ1276" s="4"/>
      <c r="IR1276" s="4"/>
      <c r="IS1276" s="4"/>
      <c r="IT1276" s="2"/>
      <c r="IU1276" s="2"/>
      <c r="IV1276" s="2"/>
      <c r="IW1276" s="2"/>
      <c r="IX1276" s="2"/>
      <c r="IY1276" s="2"/>
      <c r="IZ1276" s="2"/>
      <c r="JA1276" s="2"/>
      <c r="JB1276" s="2"/>
      <c r="JC1276" s="2"/>
      <c r="JD1276" s="2"/>
      <c r="JE1276" s="2"/>
      <c r="JF1276" s="2"/>
      <c r="JG1276" s="2"/>
      <c r="JH1276" s="2"/>
      <c r="JI1276" s="2"/>
      <c r="JJ1276" s="2"/>
      <c r="JK1276" s="2"/>
      <c r="JL1276" s="2"/>
      <c r="JM1276" s="2"/>
      <c r="JN1276" s="2"/>
      <c r="JO1276" s="2"/>
      <c r="JP1276" s="2"/>
      <c r="JQ1276" s="2"/>
      <c r="JR1276" s="2"/>
      <c r="JS1276" s="2"/>
    </row>
    <row r="1277" spans="1:279" s="11" customFormat="1" ht="14.25" customHeight="1">
      <c r="A1277" s="52">
        <v>43473</v>
      </c>
      <c r="B1277" s="50" t="s">
        <v>140</v>
      </c>
      <c r="C1277" s="50">
        <v>1750</v>
      </c>
      <c r="D1277" s="50">
        <v>190</v>
      </c>
      <c r="E1277" s="51">
        <v>16</v>
      </c>
      <c r="F1277" s="50">
        <v>17.5</v>
      </c>
      <c r="G1277" s="50">
        <v>19</v>
      </c>
      <c r="H1277" s="50">
        <v>0</v>
      </c>
      <c r="I1277" s="50">
        <v>0</v>
      </c>
      <c r="J1277" s="50">
        <v>0</v>
      </c>
      <c r="K1277" s="68" t="s">
        <v>113</v>
      </c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  <c r="BH1277" s="4"/>
      <c r="BI1277" s="4"/>
      <c r="BJ1277" s="4"/>
      <c r="BK1277" s="4"/>
      <c r="BL1277" s="4"/>
      <c r="BM1277" s="4"/>
      <c r="BN1277" s="4"/>
      <c r="BO1277" s="4"/>
      <c r="BP1277" s="4"/>
      <c r="BQ1277" s="4"/>
      <c r="BR1277" s="4"/>
      <c r="BS1277" s="4"/>
      <c r="BT1277" s="4"/>
      <c r="BU1277" s="4"/>
      <c r="BV1277" s="4"/>
      <c r="BW1277" s="4"/>
      <c r="BX1277" s="4"/>
      <c r="BY1277" s="4"/>
      <c r="BZ1277" s="4"/>
      <c r="CA1277" s="4"/>
      <c r="CB1277" s="4"/>
      <c r="CC1277" s="4"/>
      <c r="CD1277" s="4"/>
      <c r="CE1277" s="4"/>
      <c r="CF1277" s="4"/>
      <c r="CG1277" s="4"/>
      <c r="CH1277" s="4"/>
      <c r="CI1277" s="4"/>
      <c r="CJ1277" s="4"/>
      <c r="CK1277" s="4"/>
      <c r="CL1277" s="4"/>
      <c r="CM1277" s="4"/>
      <c r="CN1277" s="4"/>
      <c r="CO1277" s="4"/>
      <c r="CP1277" s="4"/>
      <c r="CQ1277" s="4"/>
      <c r="CR1277" s="4"/>
      <c r="CS1277" s="4"/>
      <c r="CT1277" s="4"/>
      <c r="CU1277" s="4"/>
      <c r="CV1277" s="4"/>
      <c r="CW1277" s="4"/>
      <c r="CX1277" s="4"/>
      <c r="CY1277" s="4"/>
      <c r="CZ1277" s="4"/>
      <c r="DA1277" s="4"/>
      <c r="DB1277" s="4"/>
      <c r="DC1277" s="4"/>
      <c r="DD1277" s="4"/>
      <c r="DE1277" s="4"/>
      <c r="DF1277" s="4"/>
      <c r="DG1277" s="4"/>
      <c r="DH1277" s="4"/>
      <c r="DI1277" s="4"/>
      <c r="DJ1277" s="4"/>
      <c r="DK1277" s="4"/>
      <c r="DL1277" s="4"/>
      <c r="DM1277" s="4"/>
      <c r="DN1277" s="4"/>
      <c r="DO1277" s="4"/>
      <c r="DP1277" s="4"/>
      <c r="DQ1277" s="4"/>
      <c r="DR1277" s="4"/>
      <c r="DS1277" s="4"/>
      <c r="DT1277" s="4"/>
      <c r="DU1277" s="4"/>
      <c r="DV1277" s="4"/>
      <c r="DW1277" s="4"/>
      <c r="DX1277" s="4"/>
      <c r="DY1277" s="4"/>
      <c r="DZ1277" s="4"/>
      <c r="EA1277" s="4"/>
      <c r="EB1277" s="4"/>
      <c r="EC1277" s="4"/>
      <c r="ED1277" s="4"/>
      <c r="EE1277" s="4"/>
      <c r="EF1277" s="4"/>
      <c r="EG1277" s="4"/>
      <c r="EH1277" s="4"/>
      <c r="EI1277" s="4"/>
      <c r="EJ1277" s="4"/>
      <c r="EK1277" s="4"/>
      <c r="EL1277" s="4"/>
      <c r="EM1277" s="4"/>
      <c r="EN1277" s="4"/>
      <c r="EO1277" s="4"/>
      <c r="EP1277" s="4"/>
      <c r="EQ1277" s="4"/>
      <c r="ER1277" s="4"/>
      <c r="ES1277" s="4"/>
      <c r="ET1277" s="4"/>
      <c r="EU1277" s="4"/>
      <c r="EV1277" s="4"/>
      <c r="EW1277" s="4"/>
      <c r="EX1277" s="4"/>
      <c r="EY1277" s="4"/>
      <c r="EZ1277" s="4"/>
      <c r="FA1277" s="4"/>
      <c r="FB1277" s="4"/>
      <c r="FC1277" s="4"/>
      <c r="FD1277" s="4"/>
      <c r="FE1277" s="4"/>
      <c r="FF1277" s="4"/>
      <c r="FG1277" s="4"/>
      <c r="FH1277" s="4"/>
      <c r="FI1277" s="4"/>
      <c r="FJ1277" s="4"/>
      <c r="FK1277" s="4"/>
      <c r="FL1277" s="4"/>
      <c r="FM1277" s="4"/>
      <c r="FN1277" s="4"/>
      <c r="FO1277" s="4"/>
      <c r="FP1277" s="4"/>
      <c r="FQ1277" s="4"/>
      <c r="FR1277" s="4"/>
      <c r="FS1277" s="4"/>
      <c r="FT1277" s="4"/>
      <c r="FU1277" s="4"/>
      <c r="FV1277" s="4"/>
      <c r="FW1277" s="4"/>
      <c r="FX1277" s="4"/>
      <c r="FY1277" s="4"/>
      <c r="FZ1277" s="4"/>
      <c r="GA1277" s="4"/>
      <c r="GB1277" s="4"/>
      <c r="GC1277" s="4"/>
      <c r="GD1277" s="4"/>
      <c r="GE1277" s="4"/>
      <c r="GF1277" s="4"/>
      <c r="GG1277" s="4"/>
      <c r="GH1277" s="4"/>
      <c r="GI1277" s="4"/>
      <c r="GJ1277" s="4"/>
      <c r="GK1277" s="4"/>
      <c r="GL1277" s="4"/>
      <c r="GM1277" s="4"/>
      <c r="GN1277" s="4"/>
      <c r="GO1277" s="4"/>
      <c r="GP1277" s="4"/>
      <c r="GQ1277" s="4"/>
      <c r="GR1277" s="4"/>
      <c r="GS1277" s="4"/>
      <c r="GT1277" s="4"/>
      <c r="GU1277" s="4"/>
      <c r="GV1277" s="4"/>
      <c r="GW1277" s="4"/>
      <c r="GX1277" s="4"/>
      <c r="GY1277" s="4"/>
      <c r="GZ1277" s="4"/>
      <c r="HA1277" s="4"/>
      <c r="HB1277" s="4"/>
      <c r="HC1277" s="4"/>
      <c r="HD1277" s="4"/>
      <c r="HE1277" s="4"/>
      <c r="HF1277" s="4"/>
      <c r="HG1277" s="4"/>
      <c r="HH1277" s="4"/>
      <c r="HI1277" s="4"/>
      <c r="HJ1277" s="4"/>
      <c r="HK1277" s="4"/>
      <c r="HL1277" s="4"/>
      <c r="HM1277" s="4"/>
      <c r="HN1277" s="4"/>
      <c r="HO1277" s="4"/>
      <c r="HP1277" s="4"/>
      <c r="HQ1277" s="4"/>
      <c r="HR1277" s="4"/>
      <c r="HS1277" s="4"/>
      <c r="HT1277" s="4"/>
      <c r="HU1277" s="4"/>
      <c r="HV1277" s="4"/>
      <c r="HW1277" s="4"/>
      <c r="HX1277" s="4"/>
      <c r="HY1277" s="4"/>
      <c r="HZ1277" s="4"/>
      <c r="IA1277" s="4"/>
      <c r="IB1277" s="4"/>
      <c r="IC1277" s="4"/>
      <c r="ID1277" s="4"/>
      <c r="IE1277" s="4"/>
      <c r="IF1277" s="4"/>
      <c r="IG1277" s="4"/>
      <c r="IH1277" s="4"/>
      <c r="II1277" s="4"/>
      <c r="IJ1277" s="4"/>
      <c r="IK1277" s="4"/>
      <c r="IL1277" s="4"/>
      <c r="IM1277" s="4"/>
      <c r="IN1277" s="4"/>
      <c r="IO1277" s="4"/>
      <c r="IP1277" s="4"/>
      <c r="IQ1277" s="4"/>
      <c r="IR1277" s="4"/>
      <c r="IS1277" s="4"/>
      <c r="IT1277" s="2"/>
      <c r="IU1277" s="2"/>
      <c r="IV1277" s="2"/>
      <c r="IW1277" s="2"/>
      <c r="IX1277" s="2"/>
      <c r="IY1277" s="2"/>
      <c r="IZ1277" s="2"/>
      <c r="JA1277" s="2"/>
      <c r="JB1277" s="2"/>
      <c r="JC1277" s="2"/>
      <c r="JD1277" s="2"/>
      <c r="JE1277" s="2"/>
      <c r="JF1277" s="2"/>
      <c r="JG1277" s="2"/>
      <c r="JH1277" s="2"/>
      <c r="JI1277" s="2"/>
      <c r="JJ1277" s="2"/>
      <c r="JK1277" s="2"/>
      <c r="JL1277" s="2"/>
      <c r="JM1277" s="2"/>
      <c r="JN1277" s="2"/>
      <c r="JO1277" s="2"/>
      <c r="JP1277" s="2"/>
      <c r="JQ1277" s="2"/>
      <c r="JR1277" s="2"/>
      <c r="JS1277" s="2"/>
    </row>
    <row r="1278" spans="1:279" s="11" customFormat="1" ht="14.25" customHeight="1">
      <c r="A1278" s="52">
        <v>43472</v>
      </c>
      <c r="B1278" s="50" t="s">
        <v>16</v>
      </c>
      <c r="C1278" s="50">
        <v>2000</v>
      </c>
      <c r="D1278" s="50">
        <v>170</v>
      </c>
      <c r="E1278" s="51">
        <v>8</v>
      </c>
      <c r="F1278" s="50">
        <v>9</v>
      </c>
      <c r="G1278" s="50">
        <v>10</v>
      </c>
      <c r="H1278" s="50">
        <v>0</v>
      </c>
      <c r="I1278" s="50">
        <v>0</v>
      </c>
      <c r="J1278" s="50">
        <v>0</v>
      </c>
      <c r="K1278" s="68" t="s">
        <v>114</v>
      </c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/>
      <c r="BH1278" s="4"/>
      <c r="BI1278" s="4"/>
      <c r="BJ1278" s="4"/>
      <c r="BK1278" s="4"/>
      <c r="BL1278" s="4"/>
      <c r="BM1278" s="4"/>
      <c r="BN1278" s="4"/>
      <c r="BO1278" s="4"/>
      <c r="BP1278" s="4"/>
      <c r="BQ1278" s="4"/>
      <c r="BR1278" s="4"/>
      <c r="BS1278" s="4"/>
      <c r="BT1278" s="4"/>
      <c r="BU1278" s="4"/>
      <c r="BV1278" s="4"/>
      <c r="BW1278" s="4"/>
      <c r="BX1278" s="4"/>
      <c r="BY1278" s="4"/>
      <c r="BZ1278" s="4"/>
      <c r="CA1278" s="4"/>
      <c r="CB1278" s="4"/>
      <c r="CC1278" s="4"/>
      <c r="CD1278" s="4"/>
      <c r="CE1278" s="4"/>
      <c r="CF1278" s="4"/>
      <c r="CG1278" s="4"/>
      <c r="CH1278" s="4"/>
      <c r="CI1278" s="4"/>
      <c r="CJ1278" s="4"/>
      <c r="CK1278" s="4"/>
      <c r="CL1278" s="4"/>
      <c r="CM1278" s="4"/>
      <c r="CN1278" s="4"/>
      <c r="CO1278" s="4"/>
      <c r="CP1278" s="4"/>
      <c r="CQ1278" s="4"/>
      <c r="CR1278" s="4"/>
      <c r="CS1278" s="4"/>
      <c r="CT1278" s="4"/>
      <c r="CU1278" s="4"/>
      <c r="CV1278" s="4"/>
      <c r="CW1278" s="4"/>
      <c r="CX1278" s="4"/>
      <c r="CY1278" s="4"/>
      <c r="CZ1278" s="4"/>
      <c r="DA1278" s="4"/>
      <c r="DB1278" s="4"/>
      <c r="DC1278" s="4"/>
      <c r="DD1278" s="4"/>
      <c r="DE1278" s="4"/>
      <c r="DF1278" s="4"/>
      <c r="DG1278" s="4"/>
      <c r="DH1278" s="4"/>
      <c r="DI1278" s="4"/>
      <c r="DJ1278" s="4"/>
      <c r="DK1278" s="4"/>
      <c r="DL1278" s="4"/>
      <c r="DM1278" s="4"/>
      <c r="DN1278" s="4"/>
      <c r="DO1278" s="4"/>
      <c r="DP1278" s="4"/>
      <c r="DQ1278" s="4"/>
      <c r="DR1278" s="4"/>
      <c r="DS1278" s="4"/>
      <c r="DT1278" s="4"/>
      <c r="DU1278" s="4"/>
      <c r="DV1278" s="4"/>
      <c r="DW1278" s="4"/>
      <c r="DX1278" s="4"/>
      <c r="DY1278" s="4"/>
      <c r="DZ1278" s="4"/>
      <c r="EA1278" s="4"/>
      <c r="EB1278" s="4"/>
      <c r="EC1278" s="4"/>
      <c r="ED1278" s="4"/>
      <c r="EE1278" s="4"/>
      <c r="EF1278" s="4"/>
      <c r="EG1278" s="4"/>
      <c r="EH1278" s="4"/>
      <c r="EI1278" s="4"/>
      <c r="EJ1278" s="4"/>
      <c r="EK1278" s="4"/>
      <c r="EL1278" s="4"/>
      <c r="EM1278" s="4"/>
      <c r="EN1278" s="4"/>
      <c r="EO1278" s="4"/>
      <c r="EP1278" s="4"/>
      <c r="EQ1278" s="4"/>
      <c r="ER1278" s="4"/>
      <c r="ES1278" s="4"/>
      <c r="ET1278" s="4"/>
      <c r="EU1278" s="4"/>
      <c r="EV1278" s="4"/>
      <c r="EW1278" s="4"/>
      <c r="EX1278" s="4"/>
      <c r="EY1278" s="4"/>
      <c r="EZ1278" s="4"/>
      <c r="FA1278" s="4"/>
      <c r="FB1278" s="4"/>
      <c r="FC1278" s="4"/>
      <c r="FD1278" s="4"/>
      <c r="FE1278" s="4"/>
      <c r="FF1278" s="4"/>
      <c r="FG1278" s="4"/>
      <c r="FH1278" s="4"/>
      <c r="FI1278" s="4"/>
      <c r="FJ1278" s="4"/>
      <c r="FK1278" s="4"/>
      <c r="FL1278" s="4"/>
      <c r="FM1278" s="4"/>
      <c r="FN1278" s="4"/>
      <c r="FO1278" s="4"/>
      <c r="FP1278" s="4"/>
      <c r="FQ1278" s="4"/>
      <c r="FR1278" s="4"/>
      <c r="FS1278" s="4"/>
      <c r="FT1278" s="4"/>
      <c r="FU1278" s="4"/>
      <c r="FV1278" s="4"/>
      <c r="FW1278" s="4"/>
      <c r="FX1278" s="4"/>
      <c r="FY1278" s="4"/>
      <c r="FZ1278" s="4"/>
      <c r="GA1278" s="4"/>
      <c r="GB1278" s="4"/>
      <c r="GC1278" s="4"/>
      <c r="GD1278" s="4"/>
      <c r="GE1278" s="4"/>
      <c r="GF1278" s="4"/>
      <c r="GG1278" s="4"/>
      <c r="GH1278" s="4"/>
      <c r="GI1278" s="4"/>
      <c r="GJ1278" s="4"/>
      <c r="GK1278" s="4"/>
      <c r="GL1278" s="4"/>
      <c r="GM1278" s="4"/>
      <c r="GN1278" s="4"/>
      <c r="GO1278" s="4"/>
      <c r="GP1278" s="4"/>
      <c r="GQ1278" s="4"/>
      <c r="GR1278" s="4"/>
      <c r="GS1278" s="4"/>
      <c r="GT1278" s="4"/>
      <c r="GU1278" s="4"/>
      <c r="GV1278" s="4"/>
      <c r="GW1278" s="4"/>
      <c r="GX1278" s="4"/>
      <c r="GY1278" s="4"/>
      <c r="GZ1278" s="4"/>
      <c r="HA1278" s="4"/>
      <c r="HB1278" s="4"/>
      <c r="HC1278" s="4"/>
      <c r="HD1278" s="4"/>
      <c r="HE1278" s="4"/>
      <c r="HF1278" s="4"/>
      <c r="HG1278" s="4"/>
      <c r="HH1278" s="4"/>
      <c r="HI1278" s="4"/>
      <c r="HJ1278" s="4"/>
      <c r="HK1278" s="4"/>
      <c r="HL1278" s="4"/>
      <c r="HM1278" s="4"/>
      <c r="HN1278" s="4"/>
      <c r="HO1278" s="4"/>
      <c r="HP1278" s="4"/>
      <c r="HQ1278" s="4"/>
      <c r="HR1278" s="4"/>
      <c r="HS1278" s="4"/>
      <c r="HT1278" s="4"/>
      <c r="HU1278" s="4"/>
      <c r="HV1278" s="4"/>
      <c r="HW1278" s="4"/>
      <c r="HX1278" s="4"/>
      <c r="HY1278" s="4"/>
      <c r="HZ1278" s="4"/>
      <c r="IA1278" s="4"/>
      <c r="IB1278" s="4"/>
      <c r="IC1278" s="4"/>
      <c r="ID1278" s="4"/>
      <c r="IE1278" s="4"/>
      <c r="IF1278" s="4"/>
      <c r="IG1278" s="4"/>
      <c r="IH1278" s="4"/>
      <c r="II1278" s="4"/>
      <c r="IJ1278" s="4"/>
      <c r="IK1278" s="4"/>
      <c r="IL1278" s="4"/>
      <c r="IM1278" s="4"/>
      <c r="IN1278" s="4"/>
      <c r="IO1278" s="4"/>
      <c r="IP1278" s="4"/>
      <c r="IQ1278" s="4"/>
      <c r="IR1278" s="4"/>
      <c r="IS1278" s="4"/>
      <c r="IT1278" s="2"/>
      <c r="IU1278" s="2"/>
      <c r="IV1278" s="2"/>
      <c r="IW1278" s="2"/>
      <c r="IX1278" s="2"/>
      <c r="IY1278" s="2"/>
      <c r="IZ1278" s="2"/>
      <c r="JA1278" s="2"/>
      <c r="JB1278" s="2"/>
      <c r="JC1278" s="2"/>
      <c r="JD1278" s="2"/>
      <c r="JE1278" s="2"/>
      <c r="JF1278" s="2"/>
      <c r="JG1278" s="2"/>
      <c r="JH1278" s="2"/>
      <c r="JI1278" s="2"/>
      <c r="JJ1278" s="2"/>
      <c r="JK1278" s="2"/>
      <c r="JL1278" s="2"/>
      <c r="JM1278" s="2"/>
      <c r="JN1278" s="2"/>
      <c r="JO1278" s="2"/>
      <c r="JP1278" s="2"/>
      <c r="JQ1278" s="2"/>
      <c r="JR1278" s="2"/>
      <c r="JS1278" s="2"/>
    </row>
    <row r="1279" spans="1:279" s="11" customFormat="1" ht="14.25" customHeight="1">
      <c r="A1279" s="52">
        <v>43469</v>
      </c>
      <c r="B1279" s="50" t="s">
        <v>64</v>
      </c>
      <c r="C1279" s="50">
        <v>1000</v>
      </c>
      <c r="D1279" s="50">
        <v>510</v>
      </c>
      <c r="E1279" s="51">
        <v>20</v>
      </c>
      <c r="F1279" s="50">
        <v>22</v>
      </c>
      <c r="G1279" s="50">
        <v>24</v>
      </c>
      <c r="H1279" s="50">
        <v>0</v>
      </c>
      <c r="I1279" s="50">
        <v>0</v>
      </c>
      <c r="J1279" s="50">
        <v>-3000</v>
      </c>
      <c r="K1279" s="68" t="s">
        <v>117</v>
      </c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  <c r="BF1279" s="4"/>
      <c r="BG1279" s="4"/>
      <c r="BH1279" s="4"/>
      <c r="BI1279" s="4"/>
      <c r="BJ1279" s="4"/>
      <c r="BK1279" s="4"/>
      <c r="BL1279" s="4"/>
      <c r="BM1279" s="4"/>
      <c r="BN1279" s="4"/>
      <c r="BO1279" s="4"/>
      <c r="BP1279" s="4"/>
      <c r="BQ1279" s="4"/>
      <c r="BR1279" s="4"/>
      <c r="BS1279" s="4"/>
      <c r="BT1279" s="4"/>
      <c r="BU1279" s="4"/>
      <c r="BV1279" s="4"/>
      <c r="BW1279" s="4"/>
      <c r="BX1279" s="4"/>
      <c r="BY1279" s="4"/>
      <c r="BZ1279" s="4"/>
      <c r="CA1279" s="4"/>
      <c r="CB1279" s="4"/>
      <c r="CC1279" s="4"/>
      <c r="CD1279" s="4"/>
      <c r="CE1279" s="4"/>
      <c r="CF1279" s="4"/>
      <c r="CG1279" s="4"/>
      <c r="CH1279" s="4"/>
      <c r="CI1279" s="4"/>
      <c r="CJ1279" s="4"/>
      <c r="CK1279" s="4"/>
      <c r="CL1279" s="4"/>
      <c r="CM1279" s="4"/>
      <c r="CN1279" s="4"/>
      <c r="CO1279" s="4"/>
      <c r="CP1279" s="4"/>
      <c r="CQ1279" s="4"/>
      <c r="CR1279" s="4"/>
      <c r="CS1279" s="4"/>
      <c r="CT1279" s="4"/>
      <c r="CU1279" s="4"/>
      <c r="CV1279" s="4"/>
      <c r="CW1279" s="4"/>
      <c r="CX1279" s="4"/>
      <c r="CY1279" s="4"/>
      <c r="CZ1279" s="4"/>
      <c r="DA1279" s="4"/>
      <c r="DB1279" s="4"/>
      <c r="DC1279" s="4"/>
      <c r="DD1279" s="4"/>
      <c r="DE1279" s="4"/>
      <c r="DF1279" s="4"/>
      <c r="DG1279" s="4"/>
      <c r="DH1279" s="4"/>
      <c r="DI1279" s="4"/>
      <c r="DJ1279" s="4"/>
      <c r="DK1279" s="4"/>
      <c r="DL1279" s="4"/>
      <c r="DM1279" s="4"/>
      <c r="DN1279" s="4"/>
      <c r="DO1279" s="4"/>
      <c r="DP1279" s="4"/>
      <c r="DQ1279" s="4"/>
      <c r="DR1279" s="4"/>
      <c r="DS1279" s="4"/>
      <c r="DT1279" s="4"/>
      <c r="DU1279" s="4"/>
      <c r="DV1279" s="4"/>
      <c r="DW1279" s="4"/>
      <c r="DX1279" s="4"/>
      <c r="DY1279" s="4"/>
      <c r="DZ1279" s="4"/>
      <c r="EA1279" s="4"/>
      <c r="EB1279" s="4"/>
      <c r="EC1279" s="4"/>
      <c r="ED1279" s="4"/>
      <c r="EE1279" s="4"/>
      <c r="EF1279" s="4"/>
      <c r="EG1279" s="4"/>
      <c r="EH1279" s="4"/>
      <c r="EI1279" s="4"/>
      <c r="EJ1279" s="4"/>
      <c r="EK1279" s="4"/>
      <c r="EL1279" s="4"/>
      <c r="EM1279" s="4"/>
      <c r="EN1279" s="4"/>
      <c r="EO1279" s="4"/>
      <c r="EP1279" s="4"/>
      <c r="EQ1279" s="4"/>
      <c r="ER1279" s="4"/>
      <c r="ES1279" s="4"/>
      <c r="ET1279" s="4"/>
      <c r="EU1279" s="4"/>
      <c r="EV1279" s="4"/>
      <c r="EW1279" s="4"/>
      <c r="EX1279" s="4"/>
      <c r="EY1279" s="4"/>
      <c r="EZ1279" s="4"/>
      <c r="FA1279" s="4"/>
      <c r="FB1279" s="4"/>
      <c r="FC1279" s="4"/>
      <c r="FD1279" s="4"/>
      <c r="FE1279" s="4"/>
      <c r="FF1279" s="4"/>
      <c r="FG1279" s="4"/>
      <c r="FH1279" s="4"/>
      <c r="FI1279" s="4"/>
      <c r="FJ1279" s="4"/>
      <c r="FK1279" s="4"/>
      <c r="FL1279" s="4"/>
      <c r="FM1279" s="4"/>
      <c r="FN1279" s="4"/>
      <c r="FO1279" s="4"/>
      <c r="FP1279" s="4"/>
      <c r="FQ1279" s="4"/>
      <c r="FR1279" s="4"/>
      <c r="FS1279" s="4"/>
      <c r="FT1279" s="4"/>
      <c r="FU1279" s="4"/>
      <c r="FV1279" s="4"/>
      <c r="FW1279" s="4"/>
      <c r="FX1279" s="4"/>
      <c r="FY1279" s="4"/>
      <c r="FZ1279" s="4"/>
      <c r="GA1279" s="4"/>
      <c r="GB1279" s="4"/>
      <c r="GC1279" s="4"/>
      <c r="GD1279" s="4"/>
      <c r="GE1279" s="4"/>
      <c r="GF1279" s="4"/>
      <c r="GG1279" s="4"/>
      <c r="GH1279" s="4"/>
      <c r="GI1279" s="4"/>
      <c r="GJ1279" s="4"/>
      <c r="GK1279" s="4"/>
      <c r="GL1279" s="4"/>
      <c r="GM1279" s="4"/>
      <c r="GN1279" s="4"/>
      <c r="GO1279" s="4"/>
      <c r="GP1279" s="4"/>
      <c r="GQ1279" s="4"/>
      <c r="GR1279" s="4"/>
      <c r="GS1279" s="4"/>
      <c r="GT1279" s="4"/>
      <c r="GU1279" s="4"/>
      <c r="GV1279" s="4"/>
      <c r="GW1279" s="4"/>
      <c r="GX1279" s="4"/>
      <c r="GY1279" s="4"/>
      <c r="GZ1279" s="4"/>
      <c r="HA1279" s="4"/>
      <c r="HB1279" s="4"/>
      <c r="HC1279" s="4"/>
      <c r="HD1279" s="4"/>
      <c r="HE1279" s="4"/>
      <c r="HF1279" s="4"/>
      <c r="HG1279" s="4"/>
      <c r="HH1279" s="4"/>
      <c r="HI1279" s="4"/>
      <c r="HJ1279" s="4"/>
      <c r="HK1279" s="4"/>
      <c r="HL1279" s="4"/>
      <c r="HM1279" s="4"/>
      <c r="HN1279" s="4"/>
      <c r="HO1279" s="4"/>
      <c r="HP1279" s="4"/>
      <c r="HQ1279" s="4"/>
      <c r="HR1279" s="4"/>
      <c r="HS1279" s="4"/>
      <c r="HT1279" s="4"/>
      <c r="HU1279" s="4"/>
      <c r="HV1279" s="4"/>
      <c r="HW1279" s="4"/>
      <c r="HX1279" s="4"/>
      <c r="HY1279" s="4"/>
      <c r="HZ1279" s="4"/>
      <c r="IA1279" s="4"/>
      <c r="IB1279" s="4"/>
      <c r="IC1279" s="4"/>
      <c r="ID1279" s="4"/>
      <c r="IE1279" s="4"/>
      <c r="IF1279" s="4"/>
      <c r="IG1279" s="4"/>
      <c r="IH1279" s="4"/>
      <c r="II1279" s="4"/>
      <c r="IJ1279" s="4"/>
      <c r="IK1279" s="4"/>
      <c r="IL1279" s="4"/>
      <c r="IM1279" s="4"/>
      <c r="IN1279" s="4"/>
      <c r="IO1279" s="4"/>
      <c r="IP1279" s="4"/>
      <c r="IQ1279" s="4"/>
      <c r="IR1279" s="4"/>
      <c r="IS1279" s="4"/>
      <c r="IT1279" s="2"/>
      <c r="IU1279" s="2"/>
      <c r="IV1279" s="2"/>
      <c r="IW1279" s="2"/>
      <c r="IX1279" s="2"/>
      <c r="IY1279" s="2"/>
      <c r="IZ1279" s="2"/>
      <c r="JA1279" s="2"/>
      <c r="JB1279" s="2"/>
      <c r="JC1279" s="2"/>
      <c r="JD1279" s="2"/>
      <c r="JE1279" s="2"/>
      <c r="JF1279" s="2"/>
      <c r="JG1279" s="2"/>
      <c r="JH1279" s="2"/>
      <c r="JI1279" s="2"/>
      <c r="JJ1279" s="2"/>
      <c r="JK1279" s="2"/>
      <c r="JL1279" s="2"/>
      <c r="JM1279" s="2"/>
      <c r="JN1279" s="2"/>
      <c r="JO1279" s="2"/>
      <c r="JP1279" s="2"/>
      <c r="JQ1279" s="2"/>
      <c r="JR1279" s="2"/>
      <c r="JS1279" s="2"/>
    </row>
    <row r="1280" spans="1:279" s="11" customFormat="1" ht="14.25" customHeight="1">
      <c r="A1280" s="52">
        <v>43468</v>
      </c>
      <c r="B1280" s="50" t="s">
        <v>175</v>
      </c>
      <c r="C1280" s="50">
        <v>600</v>
      </c>
      <c r="D1280" s="50">
        <v>860</v>
      </c>
      <c r="E1280" s="51">
        <v>49</v>
      </c>
      <c r="F1280" s="50">
        <v>53</v>
      </c>
      <c r="G1280" s="50">
        <v>57</v>
      </c>
      <c r="H1280" s="50">
        <v>0</v>
      </c>
      <c r="I1280" s="50">
        <v>0</v>
      </c>
      <c r="J1280" s="50">
        <v>0</v>
      </c>
      <c r="K1280" s="68" t="s">
        <v>113</v>
      </c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  <c r="BF1280" s="4"/>
      <c r="BG1280" s="4"/>
      <c r="BH1280" s="4"/>
      <c r="BI1280" s="4"/>
      <c r="BJ1280" s="4"/>
      <c r="BK1280" s="4"/>
      <c r="BL1280" s="4"/>
      <c r="BM1280" s="4"/>
      <c r="BN1280" s="4"/>
      <c r="BO1280" s="4"/>
      <c r="BP1280" s="4"/>
      <c r="BQ1280" s="4"/>
      <c r="BR1280" s="4"/>
      <c r="BS1280" s="4"/>
      <c r="BT1280" s="4"/>
      <c r="BU1280" s="4"/>
      <c r="BV1280" s="4"/>
      <c r="BW1280" s="4"/>
      <c r="BX1280" s="4"/>
      <c r="BY1280" s="4"/>
      <c r="BZ1280" s="4"/>
      <c r="CA1280" s="4"/>
      <c r="CB1280" s="4"/>
      <c r="CC1280" s="4"/>
      <c r="CD1280" s="4"/>
      <c r="CE1280" s="4"/>
      <c r="CF1280" s="4"/>
      <c r="CG1280" s="4"/>
      <c r="CH1280" s="4"/>
      <c r="CI1280" s="4"/>
      <c r="CJ1280" s="4"/>
      <c r="CK1280" s="4"/>
      <c r="CL1280" s="4"/>
      <c r="CM1280" s="4"/>
      <c r="CN1280" s="4"/>
      <c r="CO1280" s="4"/>
      <c r="CP1280" s="4"/>
      <c r="CQ1280" s="4"/>
      <c r="CR1280" s="4"/>
      <c r="CS1280" s="4"/>
      <c r="CT1280" s="4"/>
      <c r="CU1280" s="4"/>
      <c r="CV1280" s="4"/>
      <c r="CW1280" s="4"/>
      <c r="CX1280" s="4"/>
      <c r="CY1280" s="4"/>
      <c r="CZ1280" s="4"/>
      <c r="DA1280" s="4"/>
      <c r="DB1280" s="4"/>
      <c r="DC1280" s="4"/>
      <c r="DD1280" s="4"/>
      <c r="DE1280" s="4"/>
      <c r="DF1280" s="4"/>
      <c r="DG1280" s="4"/>
      <c r="DH1280" s="4"/>
      <c r="DI1280" s="4"/>
      <c r="DJ1280" s="4"/>
      <c r="DK1280" s="4"/>
      <c r="DL1280" s="4"/>
      <c r="DM1280" s="4"/>
      <c r="DN1280" s="4"/>
      <c r="DO1280" s="4"/>
      <c r="DP1280" s="4"/>
      <c r="DQ1280" s="4"/>
      <c r="DR1280" s="4"/>
      <c r="DS1280" s="4"/>
      <c r="DT1280" s="4"/>
      <c r="DU1280" s="4"/>
      <c r="DV1280" s="4"/>
      <c r="DW1280" s="4"/>
      <c r="DX1280" s="4"/>
      <c r="DY1280" s="4"/>
      <c r="DZ1280" s="4"/>
      <c r="EA1280" s="4"/>
      <c r="EB1280" s="4"/>
      <c r="EC1280" s="4"/>
      <c r="ED1280" s="4"/>
      <c r="EE1280" s="4"/>
      <c r="EF1280" s="4"/>
      <c r="EG1280" s="4"/>
      <c r="EH1280" s="4"/>
      <c r="EI1280" s="4"/>
      <c r="EJ1280" s="4"/>
      <c r="EK1280" s="4"/>
      <c r="EL1280" s="4"/>
      <c r="EM1280" s="4"/>
      <c r="EN1280" s="4"/>
      <c r="EO1280" s="4"/>
      <c r="EP1280" s="4"/>
      <c r="EQ1280" s="4"/>
      <c r="ER1280" s="4"/>
      <c r="ES1280" s="4"/>
      <c r="ET1280" s="4"/>
      <c r="EU1280" s="4"/>
      <c r="EV1280" s="4"/>
      <c r="EW1280" s="4"/>
      <c r="EX1280" s="4"/>
      <c r="EY1280" s="4"/>
      <c r="EZ1280" s="4"/>
      <c r="FA1280" s="4"/>
      <c r="FB1280" s="4"/>
      <c r="FC1280" s="4"/>
      <c r="FD1280" s="4"/>
      <c r="FE1280" s="4"/>
      <c r="FF1280" s="4"/>
      <c r="FG1280" s="4"/>
      <c r="FH1280" s="4"/>
      <c r="FI1280" s="4"/>
      <c r="FJ1280" s="4"/>
      <c r="FK1280" s="4"/>
      <c r="FL1280" s="4"/>
      <c r="FM1280" s="4"/>
      <c r="FN1280" s="4"/>
      <c r="FO1280" s="4"/>
      <c r="FP1280" s="4"/>
      <c r="FQ1280" s="4"/>
      <c r="FR1280" s="4"/>
      <c r="FS1280" s="4"/>
      <c r="FT1280" s="4"/>
      <c r="FU1280" s="4"/>
      <c r="FV1280" s="4"/>
      <c r="FW1280" s="4"/>
      <c r="FX1280" s="4"/>
      <c r="FY1280" s="4"/>
      <c r="FZ1280" s="4"/>
      <c r="GA1280" s="4"/>
      <c r="GB1280" s="4"/>
      <c r="GC1280" s="4"/>
      <c r="GD1280" s="4"/>
      <c r="GE1280" s="4"/>
      <c r="GF1280" s="4"/>
      <c r="GG1280" s="4"/>
      <c r="GH1280" s="4"/>
      <c r="GI1280" s="4"/>
      <c r="GJ1280" s="4"/>
      <c r="GK1280" s="4"/>
      <c r="GL1280" s="4"/>
      <c r="GM1280" s="4"/>
      <c r="GN1280" s="4"/>
      <c r="GO1280" s="4"/>
      <c r="GP1280" s="4"/>
      <c r="GQ1280" s="4"/>
      <c r="GR1280" s="4"/>
      <c r="GS1280" s="4"/>
      <c r="GT1280" s="4"/>
      <c r="GU1280" s="4"/>
      <c r="GV1280" s="4"/>
      <c r="GW1280" s="4"/>
      <c r="GX1280" s="4"/>
      <c r="GY1280" s="4"/>
      <c r="GZ1280" s="4"/>
      <c r="HA1280" s="4"/>
      <c r="HB1280" s="4"/>
      <c r="HC1280" s="4"/>
      <c r="HD1280" s="4"/>
      <c r="HE1280" s="4"/>
      <c r="HF1280" s="4"/>
      <c r="HG1280" s="4"/>
      <c r="HH1280" s="4"/>
      <c r="HI1280" s="4"/>
      <c r="HJ1280" s="4"/>
      <c r="HK1280" s="4"/>
      <c r="HL1280" s="4"/>
      <c r="HM1280" s="4"/>
      <c r="HN1280" s="4"/>
      <c r="HO1280" s="4"/>
      <c r="HP1280" s="4"/>
      <c r="HQ1280" s="4"/>
      <c r="HR1280" s="4"/>
      <c r="HS1280" s="4"/>
      <c r="HT1280" s="4"/>
      <c r="HU1280" s="4"/>
      <c r="HV1280" s="4"/>
      <c r="HW1280" s="4"/>
      <c r="HX1280" s="4"/>
      <c r="HY1280" s="4"/>
      <c r="HZ1280" s="4"/>
      <c r="IA1280" s="4"/>
      <c r="IB1280" s="4"/>
      <c r="IC1280" s="4"/>
      <c r="ID1280" s="4"/>
      <c r="IE1280" s="4"/>
      <c r="IF1280" s="4"/>
      <c r="IG1280" s="4"/>
      <c r="IH1280" s="4"/>
      <c r="II1280" s="4"/>
      <c r="IJ1280" s="4"/>
      <c r="IK1280" s="4"/>
      <c r="IL1280" s="4"/>
      <c r="IM1280" s="4"/>
      <c r="IN1280" s="4"/>
      <c r="IO1280" s="4"/>
      <c r="IP1280" s="4"/>
      <c r="IQ1280" s="4"/>
      <c r="IR1280" s="4"/>
      <c r="IS1280" s="4"/>
      <c r="IT1280" s="2"/>
      <c r="IU1280" s="2"/>
      <c r="IV1280" s="2"/>
      <c r="IW1280" s="2"/>
      <c r="IX1280" s="2"/>
      <c r="IY1280" s="2"/>
      <c r="IZ1280" s="2"/>
      <c r="JA1280" s="2"/>
      <c r="JB1280" s="2"/>
      <c r="JC1280" s="2"/>
      <c r="JD1280" s="2"/>
      <c r="JE1280" s="2"/>
      <c r="JF1280" s="2"/>
      <c r="JG1280" s="2"/>
      <c r="JH1280" s="2"/>
      <c r="JI1280" s="2"/>
      <c r="JJ1280" s="2"/>
      <c r="JK1280" s="2"/>
      <c r="JL1280" s="2"/>
      <c r="JM1280" s="2"/>
      <c r="JN1280" s="2"/>
      <c r="JO1280" s="2"/>
      <c r="JP1280" s="2"/>
      <c r="JQ1280" s="2"/>
      <c r="JR1280" s="2"/>
      <c r="JS1280" s="2"/>
    </row>
    <row r="1281" spans="1:279" s="11" customFormat="1" ht="14.25" customHeight="1">
      <c r="A1281" s="52">
        <v>43467</v>
      </c>
      <c r="B1281" s="50" t="s">
        <v>38</v>
      </c>
      <c r="C1281" s="50">
        <v>1200</v>
      </c>
      <c r="D1281" s="50">
        <v>670</v>
      </c>
      <c r="E1281" s="51">
        <v>27.5</v>
      </c>
      <c r="F1281" s="50">
        <v>29</v>
      </c>
      <c r="G1281" s="50">
        <v>32</v>
      </c>
      <c r="H1281" s="50">
        <v>1800</v>
      </c>
      <c r="I1281" s="50">
        <v>0</v>
      </c>
      <c r="J1281" s="50">
        <v>1800</v>
      </c>
      <c r="K1281" s="68" t="s">
        <v>116</v>
      </c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  <c r="BF1281" s="4"/>
      <c r="BG1281" s="4"/>
      <c r="BH1281" s="4"/>
      <c r="BI1281" s="4"/>
      <c r="BJ1281" s="4"/>
      <c r="BK1281" s="4"/>
      <c r="BL1281" s="4"/>
      <c r="BM1281" s="4"/>
      <c r="BN1281" s="4"/>
      <c r="BO1281" s="4"/>
      <c r="BP1281" s="4"/>
      <c r="BQ1281" s="4"/>
      <c r="BR1281" s="4"/>
      <c r="BS1281" s="4"/>
      <c r="BT1281" s="4"/>
      <c r="BU1281" s="4"/>
      <c r="BV1281" s="4"/>
      <c r="BW1281" s="4"/>
      <c r="BX1281" s="4"/>
      <c r="BY1281" s="4"/>
      <c r="BZ1281" s="4"/>
      <c r="CA1281" s="4"/>
      <c r="CB1281" s="4"/>
      <c r="CC1281" s="4"/>
      <c r="CD1281" s="4"/>
      <c r="CE1281" s="4"/>
      <c r="CF1281" s="4"/>
      <c r="CG1281" s="4"/>
      <c r="CH1281" s="4"/>
      <c r="CI1281" s="4"/>
      <c r="CJ1281" s="4"/>
      <c r="CK1281" s="4"/>
      <c r="CL1281" s="4"/>
      <c r="CM1281" s="4"/>
      <c r="CN1281" s="4"/>
      <c r="CO1281" s="4"/>
      <c r="CP1281" s="4"/>
      <c r="CQ1281" s="4"/>
      <c r="CR1281" s="4"/>
      <c r="CS1281" s="4"/>
      <c r="CT1281" s="4"/>
      <c r="CU1281" s="4"/>
      <c r="CV1281" s="4"/>
      <c r="CW1281" s="4"/>
      <c r="CX1281" s="4"/>
      <c r="CY1281" s="4"/>
      <c r="CZ1281" s="4"/>
      <c r="DA1281" s="4"/>
      <c r="DB1281" s="4"/>
      <c r="DC1281" s="4"/>
      <c r="DD1281" s="4"/>
      <c r="DE1281" s="4"/>
      <c r="DF1281" s="4"/>
      <c r="DG1281" s="4"/>
      <c r="DH1281" s="4"/>
      <c r="DI1281" s="4"/>
      <c r="DJ1281" s="4"/>
      <c r="DK1281" s="4"/>
      <c r="DL1281" s="4"/>
      <c r="DM1281" s="4"/>
      <c r="DN1281" s="4"/>
      <c r="DO1281" s="4"/>
      <c r="DP1281" s="4"/>
      <c r="DQ1281" s="4"/>
      <c r="DR1281" s="4"/>
      <c r="DS1281" s="4"/>
      <c r="DT1281" s="4"/>
      <c r="DU1281" s="4"/>
      <c r="DV1281" s="4"/>
      <c r="DW1281" s="4"/>
      <c r="DX1281" s="4"/>
      <c r="DY1281" s="4"/>
      <c r="DZ1281" s="4"/>
      <c r="EA1281" s="4"/>
      <c r="EB1281" s="4"/>
      <c r="EC1281" s="4"/>
      <c r="ED1281" s="4"/>
      <c r="EE1281" s="4"/>
      <c r="EF1281" s="4"/>
      <c r="EG1281" s="4"/>
      <c r="EH1281" s="4"/>
      <c r="EI1281" s="4"/>
      <c r="EJ1281" s="4"/>
      <c r="EK1281" s="4"/>
      <c r="EL1281" s="4"/>
      <c r="EM1281" s="4"/>
      <c r="EN1281" s="4"/>
      <c r="EO1281" s="4"/>
      <c r="EP1281" s="4"/>
      <c r="EQ1281" s="4"/>
      <c r="ER1281" s="4"/>
      <c r="ES1281" s="4"/>
      <c r="ET1281" s="4"/>
      <c r="EU1281" s="4"/>
      <c r="EV1281" s="4"/>
      <c r="EW1281" s="4"/>
      <c r="EX1281" s="4"/>
      <c r="EY1281" s="4"/>
      <c r="EZ1281" s="4"/>
      <c r="FA1281" s="4"/>
      <c r="FB1281" s="4"/>
      <c r="FC1281" s="4"/>
      <c r="FD1281" s="4"/>
      <c r="FE1281" s="4"/>
      <c r="FF1281" s="4"/>
      <c r="FG1281" s="4"/>
      <c r="FH1281" s="4"/>
      <c r="FI1281" s="4"/>
      <c r="FJ1281" s="4"/>
      <c r="FK1281" s="4"/>
      <c r="FL1281" s="4"/>
      <c r="FM1281" s="4"/>
      <c r="FN1281" s="4"/>
      <c r="FO1281" s="4"/>
      <c r="FP1281" s="4"/>
      <c r="FQ1281" s="4"/>
      <c r="FR1281" s="4"/>
      <c r="FS1281" s="4"/>
      <c r="FT1281" s="4"/>
      <c r="FU1281" s="4"/>
      <c r="FV1281" s="4"/>
      <c r="FW1281" s="4"/>
      <c r="FX1281" s="4"/>
      <c r="FY1281" s="4"/>
      <c r="FZ1281" s="4"/>
      <c r="GA1281" s="4"/>
      <c r="GB1281" s="4"/>
      <c r="GC1281" s="4"/>
      <c r="GD1281" s="4"/>
      <c r="GE1281" s="4"/>
      <c r="GF1281" s="4"/>
      <c r="GG1281" s="4"/>
      <c r="GH1281" s="4"/>
      <c r="GI1281" s="4"/>
      <c r="GJ1281" s="4"/>
      <c r="GK1281" s="4"/>
      <c r="GL1281" s="4"/>
      <c r="GM1281" s="4"/>
      <c r="GN1281" s="4"/>
      <c r="GO1281" s="4"/>
      <c r="GP1281" s="4"/>
      <c r="GQ1281" s="4"/>
      <c r="GR1281" s="4"/>
      <c r="GS1281" s="4"/>
      <c r="GT1281" s="4"/>
      <c r="GU1281" s="4"/>
      <c r="GV1281" s="4"/>
      <c r="GW1281" s="4"/>
      <c r="GX1281" s="4"/>
      <c r="GY1281" s="4"/>
      <c r="GZ1281" s="4"/>
      <c r="HA1281" s="4"/>
      <c r="HB1281" s="4"/>
      <c r="HC1281" s="4"/>
      <c r="HD1281" s="4"/>
      <c r="HE1281" s="4"/>
      <c r="HF1281" s="4"/>
      <c r="HG1281" s="4"/>
      <c r="HH1281" s="4"/>
      <c r="HI1281" s="4"/>
      <c r="HJ1281" s="4"/>
      <c r="HK1281" s="4"/>
      <c r="HL1281" s="4"/>
      <c r="HM1281" s="4"/>
      <c r="HN1281" s="4"/>
      <c r="HO1281" s="4"/>
      <c r="HP1281" s="4"/>
      <c r="HQ1281" s="4"/>
      <c r="HR1281" s="4"/>
      <c r="HS1281" s="4"/>
      <c r="HT1281" s="4"/>
      <c r="HU1281" s="4"/>
      <c r="HV1281" s="4"/>
      <c r="HW1281" s="4"/>
      <c r="HX1281" s="4"/>
      <c r="HY1281" s="4"/>
      <c r="HZ1281" s="4"/>
      <c r="IA1281" s="4"/>
      <c r="IB1281" s="4"/>
      <c r="IC1281" s="4"/>
      <c r="ID1281" s="4"/>
      <c r="IE1281" s="4"/>
      <c r="IF1281" s="4"/>
      <c r="IG1281" s="4"/>
      <c r="IH1281" s="4"/>
      <c r="II1281" s="4"/>
      <c r="IJ1281" s="4"/>
      <c r="IK1281" s="4"/>
      <c r="IL1281" s="4"/>
      <c r="IM1281" s="4"/>
      <c r="IN1281" s="4"/>
      <c r="IO1281" s="4"/>
      <c r="IP1281" s="4"/>
      <c r="IQ1281" s="4"/>
      <c r="IR1281" s="4"/>
      <c r="IS1281" s="4"/>
      <c r="IT1281" s="2"/>
      <c r="IU1281" s="2"/>
      <c r="IV1281" s="2"/>
      <c r="IW1281" s="2"/>
      <c r="IX1281" s="2"/>
      <c r="IY1281" s="2"/>
      <c r="IZ1281" s="2"/>
      <c r="JA1281" s="2"/>
      <c r="JB1281" s="2"/>
      <c r="JC1281" s="2"/>
      <c r="JD1281" s="2"/>
      <c r="JE1281" s="2"/>
      <c r="JF1281" s="2"/>
      <c r="JG1281" s="2"/>
      <c r="JH1281" s="2"/>
      <c r="JI1281" s="2"/>
      <c r="JJ1281" s="2"/>
      <c r="JK1281" s="2"/>
      <c r="JL1281" s="2"/>
      <c r="JM1281" s="2"/>
      <c r="JN1281" s="2"/>
      <c r="JO1281" s="2"/>
      <c r="JP1281" s="2"/>
      <c r="JQ1281" s="2"/>
      <c r="JR1281" s="2"/>
      <c r="JS1281" s="2"/>
    </row>
    <row r="1282" spans="1:279" s="11" customFormat="1" ht="14.25" customHeight="1">
      <c r="A1282" s="52">
        <v>43467</v>
      </c>
      <c r="B1282" s="50" t="s">
        <v>174</v>
      </c>
      <c r="C1282" s="50">
        <v>1200</v>
      </c>
      <c r="D1282" s="50">
        <v>630</v>
      </c>
      <c r="E1282" s="51">
        <v>23</v>
      </c>
      <c r="F1282" s="50">
        <v>24.5</v>
      </c>
      <c r="G1282" s="50">
        <v>27</v>
      </c>
      <c r="H1282" s="50">
        <v>0</v>
      </c>
      <c r="I1282" s="50">
        <v>0</v>
      </c>
      <c r="J1282" s="50">
        <v>0</v>
      </c>
      <c r="K1282" s="68" t="s">
        <v>113</v>
      </c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/>
      <c r="BH1282" s="4"/>
      <c r="BI1282" s="4"/>
      <c r="BJ1282" s="4"/>
      <c r="BK1282" s="4"/>
      <c r="BL1282" s="4"/>
      <c r="BM1282" s="4"/>
      <c r="BN1282" s="4"/>
      <c r="BO1282" s="4"/>
      <c r="BP1282" s="4"/>
      <c r="BQ1282" s="4"/>
      <c r="BR1282" s="4"/>
      <c r="BS1282" s="4"/>
      <c r="BT1282" s="4"/>
      <c r="BU1282" s="4"/>
      <c r="BV1282" s="4"/>
      <c r="BW1282" s="4"/>
      <c r="BX1282" s="4"/>
      <c r="BY1282" s="4"/>
      <c r="BZ1282" s="4"/>
      <c r="CA1282" s="4"/>
      <c r="CB1282" s="4"/>
      <c r="CC1282" s="4"/>
      <c r="CD1282" s="4"/>
      <c r="CE1282" s="4"/>
      <c r="CF1282" s="4"/>
      <c r="CG1282" s="4"/>
      <c r="CH1282" s="4"/>
      <c r="CI1282" s="4"/>
      <c r="CJ1282" s="4"/>
      <c r="CK1282" s="4"/>
      <c r="CL1282" s="4"/>
      <c r="CM1282" s="4"/>
      <c r="CN1282" s="4"/>
      <c r="CO1282" s="4"/>
      <c r="CP1282" s="4"/>
      <c r="CQ1282" s="4"/>
      <c r="CR1282" s="4"/>
      <c r="CS1282" s="4"/>
      <c r="CT1282" s="4"/>
      <c r="CU1282" s="4"/>
      <c r="CV1282" s="4"/>
      <c r="CW1282" s="4"/>
      <c r="CX1282" s="4"/>
      <c r="CY1282" s="4"/>
      <c r="CZ1282" s="4"/>
      <c r="DA1282" s="4"/>
      <c r="DB1282" s="4"/>
      <c r="DC1282" s="4"/>
      <c r="DD1282" s="4"/>
      <c r="DE1282" s="4"/>
      <c r="DF1282" s="4"/>
      <c r="DG1282" s="4"/>
      <c r="DH1282" s="4"/>
      <c r="DI1282" s="4"/>
      <c r="DJ1282" s="4"/>
      <c r="DK1282" s="4"/>
      <c r="DL1282" s="4"/>
      <c r="DM1282" s="4"/>
      <c r="DN1282" s="4"/>
      <c r="DO1282" s="4"/>
      <c r="DP1282" s="4"/>
      <c r="DQ1282" s="4"/>
      <c r="DR1282" s="4"/>
      <c r="DS1282" s="4"/>
      <c r="DT1282" s="4"/>
      <c r="DU1282" s="4"/>
      <c r="DV1282" s="4"/>
      <c r="DW1282" s="4"/>
      <c r="DX1282" s="4"/>
      <c r="DY1282" s="4"/>
      <c r="DZ1282" s="4"/>
      <c r="EA1282" s="4"/>
      <c r="EB1282" s="4"/>
      <c r="EC1282" s="4"/>
      <c r="ED1282" s="4"/>
      <c r="EE1282" s="4"/>
      <c r="EF1282" s="4"/>
      <c r="EG1282" s="4"/>
      <c r="EH1282" s="4"/>
      <c r="EI1282" s="4"/>
      <c r="EJ1282" s="4"/>
      <c r="EK1282" s="4"/>
      <c r="EL1282" s="4"/>
      <c r="EM1282" s="4"/>
      <c r="EN1282" s="4"/>
      <c r="EO1282" s="4"/>
      <c r="EP1282" s="4"/>
      <c r="EQ1282" s="4"/>
      <c r="ER1282" s="4"/>
      <c r="ES1282" s="4"/>
      <c r="ET1282" s="4"/>
      <c r="EU1282" s="4"/>
      <c r="EV1282" s="4"/>
      <c r="EW1282" s="4"/>
      <c r="EX1282" s="4"/>
      <c r="EY1282" s="4"/>
      <c r="EZ1282" s="4"/>
      <c r="FA1282" s="4"/>
      <c r="FB1282" s="4"/>
      <c r="FC1282" s="4"/>
      <c r="FD1282" s="4"/>
      <c r="FE1282" s="4"/>
      <c r="FF1282" s="4"/>
      <c r="FG1282" s="4"/>
      <c r="FH1282" s="4"/>
      <c r="FI1282" s="4"/>
      <c r="FJ1282" s="4"/>
      <c r="FK1282" s="4"/>
      <c r="FL1282" s="4"/>
      <c r="FM1282" s="4"/>
      <c r="FN1282" s="4"/>
      <c r="FO1282" s="4"/>
      <c r="FP1282" s="4"/>
      <c r="FQ1282" s="4"/>
      <c r="FR1282" s="4"/>
      <c r="FS1282" s="4"/>
      <c r="FT1282" s="4"/>
      <c r="FU1282" s="4"/>
      <c r="FV1282" s="4"/>
      <c r="FW1282" s="4"/>
      <c r="FX1282" s="4"/>
      <c r="FY1282" s="4"/>
      <c r="FZ1282" s="4"/>
      <c r="GA1282" s="4"/>
      <c r="GB1282" s="4"/>
      <c r="GC1282" s="4"/>
      <c r="GD1282" s="4"/>
      <c r="GE1282" s="4"/>
      <c r="GF1282" s="4"/>
      <c r="GG1282" s="4"/>
      <c r="GH1282" s="4"/>
      <c r="GI1282" s="4"/>
      <c r="GJ1282" s="4"/>
      <c r="GK1282" s="4"/>
      <c r="GL1282" s="4"/>
      <c r="GM1282" s="4"/>
      <c r="GN1282" s="4"/>
      <c r="GO1282" s="4"/>
      <c r="GP1282" s="4"/>
      <c r="GQ1282" s="4"/>
      <c r="GR1282" s="4"/>
      <c r="GS1282" s="4"/>
      <c r="GT1282" s="4"/>
      <c r="GU1282" s="4"/>
      <c r="GV1282" s="4"/>
      <c r="GW1282" s="4"/>
      <c r="GX1282" s="4"/>
      <c r="GY1282" s="4"/>
      <c r="GZ1282" s="4"/>
      <c r="HA1282" s="4"/>
      <c r="HB1282" s="4"/>
      <c r="HC1282" s="4"/>
      <c r="HD1282" s="4"/>
      <c r="HE1282" s="4"/>
      <c r="HF1282" s="4"/>
      <c r="HG1282" s="4"/>
      <c r="HH1282" s="4"/>
      <c r="HI1282" s="4"/>
      <c r="HJ1282" s="4"/>
      <c r="HK1282" s="4"/>
      <c r="HL1282" s="4"/>
      <c r="HM1282" s="4"/>
      <c r="HN1282" s="4"/>
      <c r="HO1282" s="4"/>
      <c r="HP1282" s="4"/>
      <c r="HQ1282" s="4"/>
      <c r="HR1282" s="4"/>
      <c r="HS1282" s="4"/>
      <c r="HT1282" s="4"/>
      <c r="HU1282" s="4"/>
      <c r="HV1282" s="4"/>
      <c r="HW1282" s="4"/>
      <c r="HX1282" s="4"/>
      <c r="HY1282" s="4"/>
      <c r="HZ1282" s="4"/>
      <c r="IA1282" s="4"/>
      <c r="IB1282" s="4"/>
      <c r="IC1282" s="4"/>
      <c r="ID1282" s="4"/>
      <c r="IE1282" s="4"/>
      <c r="IF1282" s="4"/>
      <c r="IG1282" s="4"/>
      <c r="IH1282" s="4"/>
      <c r="II1282" s="4"/>
      <c r="IJ1282" s="4"/>
      <c r="IK1282" s="4"/>
      <c r="IL1282" s="4"/>
      <c r="IM1282" s="4"/>
      <c r="IN1282" s="4"/>
      <c r="IO1282" s="4"/>
      <c r="IP1282" s="4"/>
      <c r="IQ1282" s="4"/>
      <c r="IR1282" s="4"/>
      <c r="IS1282" s="4"/>
      <c r="IT1282" s="2"/>
      <c r="IU1282" s="2"/>
      <c r="IV1282" s="2"/>
      <c r="IW1282" s="2"/>
      <c r="IX1282" s="2"/>
      <c r="IY1282" s="2"/>
      <c r="IZ1282" s="2"/>
      <c r="JA1282" s="2"/>
      <c r="JB1282" s="2"/>
      <c r="JC1282" s="2"/>
      <c r="JD1282" s="2"/>
      <c r="JE1282" s="2"/>
      <c r="JF1282" s="2"/>
      <c r="JG1282" s="2"/>
      <c r="JH1282" s="2"/>
      <c r="JI1282" s="2"/>
      <c r="JJ1282" s="2"/>
      <c r="JK1282" s="2"/>
      <c r="JL1282" s="2"/>
      <c r="JM1282" s="2"/>
      <c r="JN1282" s="2"/>
      <c r="JO1282" s="2"/>
      <c r="JP1282" s="2"/>
      <c r="JQ1282" s="2"/>
      <c r="JR1282" s="2"/>
      <c r="JS1282" s="2"/>
    </row>
    <row r="1283" spans="1:279" s="11" customFormat="1" ht="14.25" customHeight="1">
      <c r="A1283" s="52">
        <v>43466</v>
      </c>
      <c r="B1283" s="50" t="s">
        <v>29</v>
      </c>
      <c r="C1283" s="50">
        <v>1100</v>
      </c>
      <c r="D1283" s="50">
        <v>420</v>
      </c>
      <c r="E1283" s="51">
        <v>22</v>
      </c>
      <c r="F1283" s="50">
        <v>24</v>
      </c>
      <c r="G1283" s="50">
        <v>26</v>
      </c>
      <c r="H1283" s="50">
        <v>2200</v>
      </c>
      <c r="I1283" s="50">
        <v>2200</v>
      </c>
      <c r="J1283" s="50">
        <v>4400</v>
      </c>
      <c r="K1283" s="68" t="s">
        <v>115</v>
      </c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  <c r="BF1283" s="4"/>
      <c r="BG1283" s="4"/>
      <c r="BH1283" s="4"/>
      <c r="BI1283" s="4"/>
      <c r="BJ1283" s="4"/>
      <c r="BK1283" s="4"/>
      <c r="BL1283" s="4"/>
      <c r="BM1283" s="4"/>
      <c r="BN1283" s="4"/>
      <c r="BO1283" s="4"/>
      <c r="BP1283" s="4"/>
      <c r="BQ1283" s="4"/>
      <c r="BR1283" s="4"/>
      <c r="BS1283" s="4"/>
      <c r="BT1283" s="4"/>
      <c r="BU1283" s="4"/>
      <c r="BV1283" s="4"/>
      <c r="BW1283" s="4"/>
      <c r="BX1283" s="4"/>
      <c r="BY1283" s="4"/>
      <c r="BZ1283" s="4"/>
      <c r="CA1283" s="4"/>
      <c r="CB1283" s="4"/>
      <c r="CC1283" s="4"/>
      <c r="CD1283" s="4"/>
      <c r="CE1283" s="4"/>
      <c r="CF1283" s="4"/>
      <c r="CG1283" s="4"/>
      <c r="CH1283" s="4"/>
      <c r="CI1283" s="4"/>
      <c r="CJ1283" s="4"/>
      <c r="CK1283" s="4"/>
      <c r="CL1283" s="4"/>
      <c r="CM1283" s="4"/>
      <c r="CN1283" s="4"/>
      <c r="CO1283" s="4"/>
      <c r="CP1283" s="4"/>
      <c r="CQ1283" s="4"/>
      <c r="CR1283" s="4"/>
      <c r="CS1283" s="4"/>
      <c r="CT1283" s="4"/>
      <c r="CU1283" s="4"/>
      <c r="CV1283" s="4"/>
      <c r="CW1283" s="4"/>
      <c r="CX1283" s="4"/>
      <c r="CY1283" s="4"/>
      <c r="CZ1283" s="4"/>
      <c r="DA1283" s="4"/>
      <c r="DB1283" s="4"/>
      <c r="DC1283" s="4"/>
      <c r="DD1283" s="4"/>
      <c r="DE1283" s="4"/>
      <c r="DF1283" s="4"/>
      <c r="DG1283" s="4"/>
      <c r="DH1283" s="4"/>
      <c r="DI1283" s="4"/>
      <c r="DJ1283" s="4"/>
      <c r="DK1283" s="4"/>
      <c r="DL1283" s="4"/>
      <c r="DM1283" s="4"/>
      <c r="DN1283" s="4"/>
      <c r="DO1283" s="4"/>
      <c r="DP1283" s="4"/>
      <c r="DQ1283" s="4"/>
      <c r="DR1283" s="4"/>
      <c r="DS1283" s="4"/>
      <c r="DT1283" s="4"/>
      <c r="DU1283" s="4"/>
      <c r="DV1283" s="4"/>
      <c r="DW1283" s="4"/>
      <c r="DX1283" s="4"/>
      <c r="DY1283" s="4"/>
      <c r="DZ1283" s="4"/>
      <c r="EA1283" s="4"/>
      <c r="EB1283" s="4"/>
      <c r="EC1283" s="4"/>
      <c r="ED1283" s="4"/>
      <c r="EE1283" s="4"/>
      <c r="EF1283" s="4"/>
      <c r="EG1283" s="4"/>
      <c r="EH1283" s="4"/>
      <c r="EI1283" s="4"/>
      <c r="EJ1283" s="4"/>
      <c r="EK1283" s="4"/>
      <c r="EL1283" s="4"/>
      <c r="EM1283" s="4"/>
      <c r="EN1283" s="4"/>
      <c r="EO1283" s="4"/>
      <c r="EP1283" s="4"/>
      <c r="EQ1283" s="4"/>
      <c r="ER1283" s="4"/>
      <c r="ES1283" s="4"/>
      <c r="ET1283" s="4"/>
      <c r="EU1283" s="4"/>
      <c r="EV1283" s="4"/>
      <c r="EW1283" s="4"/>
      <c r="EX1283" s="4"/>
      <c r="EY1283" s="4"/>
      <c r="EZ1283" s="4"/>
      <c r="FA1283" s="4"/>
      <c r="FB1283" s="4"/>
      <c r="FC1283" s="4"/>
      <c r="FD1283" s="4"/>
      <c r="FE1283" s="4"/>
      <c r="FF1283" s="4"/>
      <c r="FG1283" s="4"/>
      <c r="FH1283" s="4"/>
      <c r="FI1283" s="4"/>
      <c r="FJ1283" s="4"/>
      <c r="FK1283" s="4"/>
      <c r="FL1283" s="4"/>
      <c r="FM1283" s="4"/>
      <c r="FN1283" s="4"/>
      <c r="FO1283" s="4"/>
      <c r="FP1283" s="4"/>
      <c r="FQ1283" s="4"/>
      <c r="FR1283" s="4"/>
      <c r="FS1283" s="4"/>
      <c r="FT1283" s="4"/>
      <c r="FU1283" s="4"/>
      <c r="FV1283" s="4"/>
      <c r="FW1283" s="4"/>
      <c r="FX1283" s="4"/>
      <c r="FY1283" s="4"/>
      <c r="FZ1283" s="4"/>
      <c r="GA1283" s="4"/>
      <c r="GB1283" s="4"/>
      <c r="GC1283" s="4"/>
      <c r="GD1283" s="4"/>
      <c r="GE1283" s="4"/>
      <c r="GF1283" s="4"/>
      <c r="GG1283" s="4"/>
      <c r="GH1283" s="4"/>
      <c r="GI1283" s="4"/>
      <c r="GJ1283" s="4"/>
      <c r="GK1283" s="4"/>
      <c r="GL1283" s="4"/>
      <c r="GM1283" s="4"/>
      <c r="GN1283" s="4"/>
      <c r="GO1283" s="4"/>
      <c r="GP1283" s="4"/>
      <c r="GQ1283" s="4"/>
      <c r="GR1283" s="4"/>
      <c r="GS1283" s="4"/>
      <c r="GT1283" s="4"/>
      <c r="GU1283" s="4"/>
      <c r="GV1283" s="4"/>
      <c r="GW1283" s="4"/>
      <c r="GX1283" s="4"/>
      <c r="GY1283" s="4"/>
      <c r="GZ1283" s="4"/>
      <c r="HA1283" s="4"/>
      <c r="HB1283" s="4"/>
      <c r="HC1283" s="4"/>
      <c r="HD1283" s="4"/>
      <c r="HE1283" s="4"/>
      <c r="HF1283" s="4"/>
      <c r="HG1283" s="4"/>
      <c r="HH1283" s="4"/>
      <c r="HI1283" s="4"/>
      <c r="HJ1283" s="4"/>
      <c r="HK1283" s="4"/>
      <c r="HL1283" s="4"/>
      <c r="HM1283" s="4"/>
      <c r="HN1283" s="4"/>
      <c r="HO1283" s="4"/>
      <c r="HP1283" s="4"/>
      <c r="HQ1283" s="4"/>
      <c r="HR1283" s="4"/>
      <c r="HS1283" s="4"/>
      <c r="HT1283" s="4"/>
      <c r="HU1283" s="4"/>
      <c r="HV1283" s="4"/>
      <c r="HW1283" s="4"/>
      <c r="HX1283" s="4"/>
      <c r="HY1283" s="4"/>
      <c r="HZ1283" s="4"/>
      <c r="IA1283" s="4"/>
      <c r="IB1283" s="4"/>
      <c r="IC1283" s="4"/>
      <c r="ID1283" s="4"/>
      <c r="IE1283" s="4"/>
      <c r="IF1283" s="4"/>
      <c r="IG1283" s="4"/>
      <c r="IH1283" s="4"/>
      <c r="II1283" s="4"/>
      <c r="IJ1283" s="4"/>
      <c r="IK1283" s="4"/>
      <c r="IL1283" s="4"/>
      <c r="IM1283" s="4"/>
      <c r="IN1283" s="4"/>
      <c r="IO1283" s="4"/>
      <c r="IP1283" s="4"/>
      <c r="IQ1283" s="4"/>
      <c r="IR1283" s="4"/>
      <c r="IS1283" s="4"/>
      <c r="IT1283" s="2"/>
      <c r="IU1283" s="2"/>
      <c r="IV1283" s="2"/>
      <c r="IW1283" s="2"/>
      <c r="IX1283" s="2"/>
      <c r="IY1283" s="2"/>
      <c r="IZ1283" s="2"/>
      <c r="JA1283" s="2"/>
      <c r="JB1283" s="2"/>
      <c r="JC1283" s="2"/>
      <c r="JD1283" s="2"/>
      <c r="JE1283" s="2"/>
      <c r="JF1283" s="2"/>
      <c r="JG1283" s="2"/>
      <c r="JH1283" s="2"/>
      <c r="JI1283" s="2"/>
      <c r="JJ1283" s="2"/>
      <c r="JK1283" s="2"/>
      <c r="JL1283" s="2"/>
      <c r="JM1283" s="2"/>
      <c r="JN1283" s="2"/>
      <c r="JO1283" s="2"/>
      <c r="JP1283" s="2"/>
      <c r="JQ1283" s="2"/>
      <c r="JR1283" s="2"/>
      <c r="JS1283" s="2"/>
    </row>
    <row r="1284" spans="1:279" s="11" customFormat="1" ht="14.25" customHeight="1">
      <c r="A1284" s="52">
        <v>43465</v>
      </c>
      <c r="B1284" s="50" t="s">
        <v>13</v>
      </c>
      <c r="C1284" s="50">
        <v>750</v>
      </c>
      <c r="D1284" s="50">
        <v>920</v>
      </c>
      <c r="E1284" s="51">
        <v>42</v>
      </c>
      <c r="F1284" s="50">
        <v>45</v>
      </c>
      <c r="G1284" s="50">
        <v>48</v>
      </c>
      <c r="H1284" s="50">
        <v>2250</v>
      </c>
      <c r="I1284" s="50">
        <v>2250</v>
      </c>
      <c r="J1284" s="50">
        <v>4500</v>
      </c>
      <c r="K1284" s="68" t="s">
        <v>115</v>
      </c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  <c r="BF1284" s="4"/>
      <c r="BG1284" s="4"/>
      <c r="BH1284" s="4"/>
      <c r="BI1284" s="4"/>
      <c r="BJ1284" s="4"/>
      <c r="BK1284" s="4"/>
      <c r="BL1284" s="4"/>
      <c r="BM1284" s="4"/>
      <c r="BN1284" s="4"/>
      <c r="BO1284" s="4"/>
      <c r="BP1284" s="4"/>
      <c r="BQ1284" s="4"/>
      <c r="BR1284" s="4"/>
      <c r="BS1284" s="4"/>
      <c r="BT1284" s="4"/>
      <c r="BU1284" s="4"/>
      <c r="BV1284" s="4"/>
      <c r="BW1284" s="4"/>
      <c r="BX1284" s="4"/>
      <c r="BY1284" s="4"/>
      <c r="BZ1284" s="4"/>
      <c r="CA1284" s="4"/>
      <c r="CB1284" s="4"/>
      <c r="CC1284" s="4"/>
      <c r="CD1284" s="4"/>
      <c r="CE1284" s="4"/>
      <c r="CF1284" s="4"/>
      <c r="CG1284" s="4"/>
      <c r="CH1284" s="4"/>
      <c r="CI1284" s="4"/>
      <c r="CJ1284" s="4"/>
      <c r="CK1284" s="4"/>
      <c r="CL1284" s="4"/>
      <c r="CM1284" s="4"/>
      <c r="CN1284" s="4"/>
      <c r="CO1284" s="4"/>
      <c r="CP1284" s="4"/>
      <c r="CQ1284" s="4"/>
      <c r="CR1284" s="4"/>
      <c r="CS1284" s="4"/>
      <c r="CT1284" s="4"/>
      <c r="CU1284" s="4"/>
      <c r="CV1284" s="4"/>
      <c r="CW1284" s="4"/>
      <c r="CX1284" s="4"/>
      <c r="CY1284" s="4"/>
      <c r="CZ1284" s="4"/>
      <c r="DA1284" s="4"/>
      <c r="DB1284" s="4"/>
      <c r="DC1284" s="4"/>
      <c r="DD1284" s="4"/>
      <c r="DE1284" s="4"/>
      <c r="DF1284" s="4"/>
      <c r="DG1284" s="4"/>
      <c r="DH1284" s="4"/>
      <c r="DI1284" s="4"/>
      <c r="DJ1284" s="4"/>
      <c r="DK1284" s="4"/>
      <c r="DL1284" s="4"/>
      <c r="DM1284" s="4"/>
      <c r="DN1284" s="4"/>
      <c r="DO1284" s="4"/>
      <c r="DP1284" s="4"/>
      <c r="DQ1284" s="4"/>
      <c r="DR1284" s="4"/>
      <c r="DS1284" s="4"/>
      <c r="DT1284" s="4"/>
      <c r="DU1284" s="4"/>
      <c r="DV1284" s="4"/>
      <c r="DW1284" s="4"/>
      <c r="DX1284" s="4"/>
      <c r="DY1284" s="4"/>
      <c r="DZ1284" s="4"/>
      <c r="EA1284" s="4"/>
      <c r="EB1284" s="4"/>
      <c r="EC1284" s="4"/>
      <c r="ED1284" s="4"/>
      <c r="EE1284" s="4"/>
      <c r="EF1284" s="4"/>
      <c r="EG1284" s="4"/>
      <c r="EH1284" s="4"/>
      <c r="EI1284" s="4"/>
      <c r="EJ1284" s="4"/>
      <c r="EK1284" s="4"/>
      <c r="EL1284" s="4"/>
      <c r="EM1284" s="4"/>
      <c r="EN1284" s="4"/>
      <c r="EO1284" s="4"/>
      <c r="EP1284" s="4"/>
      <c r="EQ1284" s="4"/>
      <c r="ER1284" s="4"/>
      <c r="ES1284" s="4"/>
      <c r="ET1284" s="4"/>
      <c r="EU1284" s="4"/>
      <c r="EV1284" s="4"/>
      <c r="EW1284" s="4"/>
      <c r="EX1284" s="4"/>
      <c r="EY1284" s="4"/>
      <c r="EZ1284" s="4"/>
      <c r="FA1284" s="4"/>
      <c r="FB1284" s="4"/>
      <c r="FC1284" s="4"/>
      <c r="FD1284" s="4"/>
      <c r="FE1284" s="4"/>
      <c r="FF1284" s="4"/>
      <c r="FG1284" s="4"/>
      <c r="FH1284" s="4"/>
      <c r="FI1284" s="4"/>
      <c r="FJ1284" s="4"/>
      <c r="FK1284" s="4"/>
      <c r="FL1284" s="4"/>
      <c r="FM1284" s="4"/>
      <c r="FN1284" s="4"/>
      <c r="FO1284" s="4"/>
      <c r="FP1284" s="4"/>
      <c r="FQ1284" s="4"/>
      <c r="FR1284" s="4"/>
      <c r="FS1284" s="4"/>
      <c r="FT1284" s="4"/>
      <c r="FU1284" s="4"/>
      <c r="FV1284" s="4"/>
      <c r="FW1284" s="4"/>
      <c r="FX1284" s="4"/>
      <c r="FY1284" s="4"/>
      <c r="FZ1284" s="4"/>
      <c r="GA1284" s="4"/>
      <c r="GB1284" s="4"/>
      <c r="GC1284" s="4"/>
      <c r="GD1284" s="4"/>
      <c r="GE1284" s="4"/>
      <c r="GF1284" s="4"/>
      <c r="GG1284" s="4"/>
      <c r="GH1284" s="4"/>
      <c r="GI1284" s="4"/>
      <c r="GJ1284" s="4"/>
      <c r="GK1284" s="4"/>
      <c r="GL1284" s="4"/>
      <c r="GM1284" s="4"/>
      <c r="GN1284" s="4"/>
      <c r="GO1284" s="4"/>
      <c r="GP1284" s="4"/>
      <c r="GQ1284" s="4"/>
      <c r="GR1284" s="4"/>
      <c r="GS1284" s="4"/>
      <c r="GT1284" s="4"/>
      <c r="GU1284" s="4"/>
      <c r="GV1284" s="4"/>
      <c r="GW1284" s="4"/>
      <c r="GX1284" s="4"/>
      <c r="GY1284" s="4"/>
      <c r="GZ1284" s="4"/>
      <c r="HA1284" s="4"/>
      <c r="HB1284" s="4"/>
      <c r="HC1284" s="4"/>
      <c r="HD1284" s="4"/>
      <c r="HE1284" s="4"/>
      <c r="HF1284" s="4"/>
      <c r="HG1284" s="4"/>
      <c r="HH1284" s="4"/>
      <c r="HI1284" s="4"/>
      <c r="HJ1284" s="4"/>
      <c r="HK1284" s="4"/>
      <c r="HL1284" s="4"/>
      <c r="HM1284" s="4"/>
      <c r="HN1284" s="4"/>
      <c r="HO1284" s="4"/>
      <c r="HP1284" s="4"/>
      <c r="HQ1284" s="4"/>
      <c r="HR1284" s="4"/>
      <c r="HS1284" s="4"/>
      <c r="HT1284" s="4"/>
      <c r="HU1284" s="4"/>
      <c r="HV1284" s="4"/>
      <c r="HW1284" s="4"/>
      <c r="HX1284" s="4"/>
      <c r="HY1284" s="4"/>
      <c r="HZ1284" s="4"/>
      <c r="IA1284" s="4"/>
      <c r="IB1284" s="4"/>
      <c r="IC1284" s="4"/>
      <c r="ID1284" s="4"/>
      <c r="IE1284" s="4"/>
      <c r="IF1284" s="4"/>
      <c r="IG1284" s="4"/>
      <c r="IH1284" s="4"/>
      <c r="II1284" s="4"/>
      <c r="IJ1284" s="4"/>
      <c r="IK1284" s="4"/>
      <c r="IL1284" s="4"/>
      <c r="IM1284" s="4"/>
      <c r="IN1284" s="4"/>
      <c r="IO1284" s="4"/>
      <c r="IP1284" s="4"/>
      <c r="IQ1284" s="4"/>
      <c r="IR1284" s="4"/>
      <c r="IS1284" s="4"/>
      <c r="IT1284" s="2"/>
      <c r="IU1284" s="2"/>
      <c r="IV1284" s="2"/>
      <c r="IW1284" s="2"/>
      <c r="IX1284" s="2"/>
      <c r="IY1284" s="2"/>
      <c r="IZ1284" s="2"/>
      <c r="JA1284" s="2"/>
      <c r="JB1284" s="2"/>
      <c r="JC1284" s="2"/>
      <c r="JD1284" s="2"/>
      <c r="JE1284" s="2"/>
      <c r="JF1284" s="2"/>
      <c r="JG1284" s="2"/>
      <c r="JH1284" s="2"/>
      <c r="JI1284" s="2"/>
      <c r="JJ1284" s="2"/>
      <c r="JK1284" s="2"/>
      <c r="JL1284" s="2"/>
      <c r="JM1284" s="2"/>
      <c r="JN1284" s="2"/>
      <c r="JO1284" s="2"/>
      <c r="JP1284" s="2"/>
      <c r="JQ1284" s="2"/>
      <c r="JR1284" s="2"/>
      <c r="JS1284" s="2"/>
    </row>
    <row r="1285" spans="1:279" s="11" customFormat="1" ht="14.25" customHeight="1">
      <c r="A1285" s="52">
        <v>43465</v>
      </c>
      <c r="B1285" s="50" t="s">
        <v>13</v>
      </c>
      <c r="C1285" s="50">
        <v>750</v>
      </c>
      <c r="D1285" s="50">
        <v>900</v>
      </c>
      <c r="E1285" s="51">
        <v>41</v>
      </c>
      <c r="F1285" s="50">
        <v>44</v>
      </c>
      <c r="G1285" s="50">
        <v>47</v>
      </c>
      <c r="H1285" s="50">
        <v>2250</v>
      </c>
      <c r="I1285" s="50">
        <v>2250</v>
      </c>
      <c r="J1285" s="50">
        <v>4500</v>
      </c>
      <c r="K1285" s="68" t="s">
        <v>115</v>
      </c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  <c r="BF1285" s="4"/>
      <c r="BG1285" s="4"/>
      <c r="BH1285" s="4"/>
      <c r="BI1285" s="4"/>
      <c r="BJ1285" s="4"/>
      <c r="BK1285" s="4"/>
      <c r="BL1285" s="4"/>
      <c r="BM1285" s="4"/>
      <c r="BN1285" s="4"/>
      <c r="BO1285" s="4"/>
      <c r="BP1285" s="4"/>
      <c r="BQ1285" s="4"/>
      <c r="BR1285" s="4"/>
      <c r="BS1285" s="4"/>
      <c r="BT1285" s="4"/>
      <c r="BU1285" s="4"/>
      <c r="BV1285" s="4"/>
      <c r="BW1285" s="4"/>
      <c r="BX1285" s="4"/>
      <c r="BY1285" s="4"/>
      <c r="BZ1285" s="4"/>
      <c r="CA1285" s="4"/>
      <c r="CB1285" s="4"/>
      <c r="CC1285" s="4"/>
      <c r="CD1285" s="4"/>
      <c r="CE1285" s="4"/>
      <c r="CF1285" s="4"/>
      <c r="CG1285" s="4"/>
      <c r="CH1285" s="4"/>
      <c r="CI1285" s="4"/>
      <c r="CJ1285" s="4"/>
      <c r="CK1285" s="4"/>
      <c r="CL1285" s="4"/>
      <c r="CM1285" s="4"/>
      <c r="CN1285" s="4"/>
      <c r="CO1285" s="4"/>
      <c r="CP1285" s="4"/>
      <c r="CQ1285" s="4"/>
      <c r="CR1285" s="4"/>
      <c r="CS1285" s="4"/>
      <c r="CT1285" s="4"/>
      <c r="CU1285" s="4"/>
      <c r="CV1285" s="4"/>
      <c r="CW1285" s="4"/>
      <c r="CX1285" s="4"/>
      <c r="CY1285" s="4"/>
      <c r="CZ1285" s="4"/>
      <c r="DA1285" s="4"/>
      <c r="DB1285" s="4"/>
      <c r="DC1285" s="4"/>
      <c r="DD1285" s="4"/>
      <c r="DE1285" s="4"/>
      <c r="DF1285" s="4"/>
      <c r="DG1285" s="4"/>
      <c r="DH1285" s="4"/>
      <c r="DI1285" s="4"/>
      <c r="DJ1285" s="4"/>
      <c r="DK1285" s="4"/>
      <c r="DL1285" s="4"/>
      <c r="DM1285" s="4"/>
      <c r="DN1285" s="4"/>
      <c r="DO1285" s="4"/>
      <c r="DP1285" s="4"/>
      <c r="DQ1285" s="4"/>
      <c r="DR1285" s="4"/>
      <c r="DS1285" s="4"/>
      <c r="DT1285" s="4"/>
      <c r="DU1285" s="4"/>
      <c r="DV1285" s="4"/>
      <c r="DW1285" s="4"/>
      <c r="DX1285" s="4"/>
      <c r="DY1285" s="4"/>
      <c r="DZ1285" s="4"/>
      <c r="EA1285" s="4"/>
      <c r="EB1285" s="4"/>
      <c r="EC1285" s="4"/>
      <c r="ED1285" s="4"/>
      <c r="EE1285" s="4"/>
      <c r="EF1285" s="4"/>
      <c r="EG1285" s="4"/>
      <c r="EH1285" s="4"/>
      <c r="EI1285" s="4"/>
      <c r="EJ1285" s="4"/>
      <c r="EK1285" s="4"/>
      <c r="EL1285" s="4"/>
      <c r="EM1285" s="4"/>
      <c r="EN1285" s="4"/>
      <c r="EO1285" s="4"/>
      <c r="EP1285" s="4"/>
      <c r="EQ1285" s="4"/>
      <c r="ER1285" s="4"/>
      <c r="ES1285" s="4"/>
      <c r="ET1285" s="4"/>
      <c r="EU1285" s="4"/>
      <c r="EV1285" s="4"/>
      <c r="EW1285" s="4"/>
      <c r="EX1285" s="4"/>
      <c r="EY1285" s="4"/>
      <c r="EZ1285" s="4"/>
      <c r="FA1285" s="4"/>
      <c r="FB1285" s="4"/>
      <c r="FC1285" s="4"/>
      <c r="FD1285" s="4"/>
      <c r="FE1285" s="4"/>
      <c r="FF1285" s="4"/>
      <c r="FG1285" s="4"/>
      <c r="FH1285" s="4"/>
      <c r="FI1285" s="4"/>
      <c r="FJ1285" s="4"/>
      <c r="FK1285" s="4"/>
      <c r="FL1285" s="4"/>
      <c r="FM1285" s="4"/>
      <c r="FN1285" s="4"/>
      <c r="FO1285" s="4"/>
      <c r="FP1285" s="4"/>
      <c r="FQ1285" s="4"/>
      <c r="FR1285" s="4"/>
      <c r="FS1285" s="4"/>
      <c r="FT1285" s="4"/>
      <c r="FU1285" s="4"/>
      <c r="FV1285" s="4"/>
      <c r="FW1285" s="4"/>
      <c r="FX1285" s="4"/>
      <c r="FY1285" s="4"/>
      <c r="FZ1285" s="4"/>
      <c r="GA1285" s="4"/>
      <c r="GB1285" s="4"/>
      <c r="GC1285" s="4"/>
      <c r="GD1285" s="4"/>
      <c r="GE1285" s="4"/>
      <c r="GF1285" s="4"/>
      <c r="GG1285" s="4"/>
      <c r="GH1285" s="4"/>
      <c r="GI1285" s="4"/>
      <c r="GJ1285" s="4"/>
      <c r="GK1285" s="4"/>
      <c r="GL1285" s="4"/>
      <c r="GM1285" s="4"/>
      <c r="GN1285" s="4"/>
      <c r="GO1285" s="4"/>
      <c r="GP1285" s="4"/>
      <c r="GQ1285" s="4"/>
      <c r="GR1285" s="4"/>
      <c r="GS1285" s="4"/>
      <c r="GT1285" s="4"/>
      <c r="GU1285" s="4"/>
      <c r="GV1285" s="4"/>
      <c r="GW1285" s="4"/>
      <c r="GX1285" s="4"/>
      <c r="GY1285" s="4"/>
      <c r="GZ1285" s="4"/>
      <c r="HA1285" s="4"/>
      <c r="HB1285" s="4"/>
      <c r="HC1285" s="4"/>
      <c r="HD1285" s="4"/>
      <c r="HE1285" s="4"/>
      <c r="HF1285" s="4"/>
      <c r="HG1285" s="4"/>
      <c r="HH1285" s="4"/>
      <c r="HI1285" s="4"/>
      <c r="HJ1285" s="4"/>
      <c r="HK1285" s="4"/>
      <c r="HL1285" s="4"/>
      <c r="HM1285" s="4"/>
      <c r="HN1285" s="4"/>
      <c r="HO1285" s="4"/>
      <c r="HP1285" s="4"/>
      <c r="HQ1285" s="4"/>
      <c r="HR1285" s="4"/>
      <c r="HS1285" s="4"/>
      <c r="HT1285" s="4"/>
      <c r="HU1285" s="4"/>
      <c r="HV1285" s="4"/>
      <c r="HW1285" s="4"/>
      <c r="HX1285" s="4"/>
      <c r="HY1285" s="4"/>
      <c r="HZ1285" s="4"/>
      <c r="IA1285" s="4"/>
      <c r="IB1285" s="4"/>
      <c r="IC1285" s="4"/>
      <c r="ID1285" s="4"/>
      <c r="IE1285" s="4"/>
      <c r="IF1285" s="4"/>
      <c r="IG1285" s="4"/>
      <c r="IH1285" s="4"/>
      <c r="II1285" s="4"/>
      <c r="IJ1285" s="4"/>
      <c r="IK1285" s="4"/>
      <c r="IL1285" s="4"/>
      <c r="IM1285" s="4"/>
      <c r="IN1285" s="4"/>
      <c r="IO1285" s="4"/>
      <c r="IP1285" s="4"/>
      <c r="IQ1285" s="4"/>
      <c r="IR1285" s="4"/>
      <c r="IS1285" s="4"/>
      <c r="IT1285" s="2"/>
      <c r="IU1285" s="2"/>
      <c r="IV1285" s="2"/>
      <c r="IW1285" s="2"/>
      <c r="IX1285" s="2"/>
      <c r="IY1285" s="2"/>
      <c r="IZ1285" s="2"/>
      <c r="JA1285" s="2"/>
      <c r="JB1285" s="2"/>
      <c r="JC1285" s="2"/>
      <c r="JD1285" s="2"/>
      <c r="JE1285" s="2"/>
      <c r="JF1285" s="2"/>
      <c r="JG1285" s="2"/>
      <c r="JH1285" s="2"/>
      <c r="JI1285" s="2"/>
      <c r="JJ1285" s="2"/>
      <c r="JK1285" s="2"/>
      <c r="JL1285" s="2"/>
      <c r="JM1285" s="2"/>
      <c r="JN1285" s="2"/>
      <c r="JO1285" s="2"/>
      <c r="JP1285" s="2"/>
      <c r="JQ1285" s="2"/>
      <c r="JR1285" s="2"/>
      <c r="JS1285" s="2"/>
    </row>
    <row r="1286" spans="1:279" s="11" customFormat="1" ht="14.25" customHeight="1">
      <c r="A1286" s="52">
        <v>43462</v>
      </c>
      <c r="B1286" s="50" t="s">
        <v>29</v>
      </c>
      <c r="C1286" s="50">
        <v>1100</v>
      </c>
      <c r="D1286" s="50">
        <v>410</v>
      </c>
      <c r="E1286" s="51">
        <v>24</v>
      </c>
      <c r="F1286" s="50">
        <v>26</v>
      </c>
      <c r="G1286" s="50">
        <v>28</v>
      </c>
      <c r="H1286" s="50">
        <v>2200</v>
      </c>
      <c r="I1286" s="50">
        <v>2200</v>
      </c>
      <c r="J1286" s="50">
        <v>4400</v>
      </c>
      <c r="K1286" s="68" t="s">
        <v>115</v>
      </c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  <c r="BF1286" s="4"/>
      <c r="BG1286" s="4"/>
      <c r="BH1286" s="4"/>
      <c r="BI1286" s="4"/>
      <c r="BJ1286" s="4"/>
      <c r="BK1286" s="4"/>
      <c r="BL1286" s="4"/>
      <c r="BM1286" s="4"/>
      <c r="BN1286" s="4"/>
      <c r="BO1286" s="4"/>
      <c r="BP1286" s="4"/>
      <c r="BQ1286" s="4"/>
      <c r="BR1286" s="4"/>
      <c r="BS1286" s="4"/>
      <c r="BT1286" s="4"/>
      <c r="BU1286" s="4"/>
      <c r="BV1286" s="4"/>
      <c r="BW1286" s="4"/>
      <c r="BX1286" s="4"/>
      <c r="BY1286" s="4"/>
      <c r="BZ1286" s="4"/>
      <c r="CA1286" s="4"/>
      <c r="CB1286" s="4"/>
      <c r="CC1286" s="4"/>
      <c r="CD1286" s="4"/>
      <c r="CE1286" s="4"/>
      <c r="CF1286" s="4"/>
      <c r="CG1286" s="4"/>
      <c r="CH1286" s="4"/>
      <c r="CI1286" s="4"/>
      <c r="CJ1286" s="4"/>
      <c r="CK1286" s="4"/>
      <c r="CL1286" s="4"/>
      <c r="CM1286" s="4"/>
      <c r="CN1286" s="4"/>
      <c r="CO1286" s="4"/>
      <c r="CP1286" s="4"/>
      <c r="CQ1286" s="4"/>
      <c r="CR1286" s="4"/>
      <c r="CS1286" s="4"/>
      <c r="CT1286" s="4"/>
      <c r="CU1286" s="4"/>
      <c r="CV1286" s="4"/>
      <c r="CW1286" s="4"/>
      <c r="CX1286" s="4"/>
      <c r="CY1286" s="4"/>
      <c r="CZ1286" s="4"/>
      <c r="DA1286" s="4"/>
      <c r="DB1286" s="4"/>
      <c r="DC1286" s="4"/>
      <c r="DD1286" s="4"/>
      <c r="DE1286" s="4"/>
      <c r="DF1286" s="4"/>
      <c r="DG1286" s="4"/>
      <c r="DH1286" s="4"/>
      <c r="DI1286" s="4"/>
      <c r="DJ1286" s="4"/>
      <c r="DK1286" s="4"/>
      <c r="DL1286" s="4"/>
      <c r="DM1286" s="4"/>
      <c r="DN1286" s="4"/>
      <c r="DO1286" s="4"/>
      <c r="DP1286" s="4"/>
      <c r="DQ1286" s="4"/>
      <c r="DR1286" s="4"/>
      <c r="DS1286" s="4"/>
      <c r="DT1286" s="4"/>
      <c r="DU1286" s="4"/>
      <c r="DV1286" s="4"/>
      <c r="DW1286" s="4"/>
      <c r="DX1286" s="4"/>
      <c r="DY1286" s="4"/>
      <c r="DZ1286" s="4"/>
      <c r="EA1286" s="4"/>
      <c r="EB1286" s="4"/>
      <c r="EC1286" s="4"/>
      <c r="ED1286" s="4"/>
      <c r="EE1286" s="4"/>
      <c r="EF1286" s="4"/>
      <c r="EG1286" s="4"/>
      <c r="EH1286" s="4"/>
      <c r="EI1286" s="4"/>
      <c r="EJ1286" s="4"/>
      <c r="EK1286" s="4"/>
      <c r="EL1286" s="4"/>
      <c r="EM1286" s="4"/>
      <c r="EN1286" s="4"/>
      <c r="EO1286" s="4"/>
      <c r="EP1286" s="4"/>
      <c r="EQ1286" s="4"/>
      <c r="ER1286" s="4"/>
      <c r="ES1286" s="4"/>
      <c r="ET1286" s="4"/>
      <c r="EU1286" s="4"/>
      <c r="EV1286" s="4"/>
      <c r="EW1286" s="4"/>
      <c r="EX1286" s="4"/>
      <c r="EY1286" s="4"/>
      <c r="EZ1286" s="4"/>
      <c r="FA1286" s="4"/>
      <c r="FB1286" s="4"/>
      <c r="FC1286" s="4"/>
      <c r="FD1286" s="4"/>
      <c r="FE1286" s="4"/>
      <c r="FF1286" s="4"/>
      <c r="FG1286" s="4"/>
      <c r="FH1286" s="4"/>
      <c r="FI1286" s="4"/>
      <c r="FJ1286" s="4"/>
      <c r="FK1286" s="4"/>
      <c r="FL1286" s="4"/>
      <c r="FM1286" s="4"/>
      <c r="FN1286" s="4"/>
      <c r="FO1286" s="4"/>
      <c r="FP1286" s="4"/>
      <c r="FQ1286" s="4"/>
      <c r="FR1286" s="4"/>
      <c r="FS1286" s="4"/>
      <c r="FT1286" s="4"/>
      <c r="FU1286" s="4"/>
      <c r="FV1286" s="4"/>
      <c r="FW1286" s="4"/>
      <c r="FX1286" s="4"/>
      <c r="FY1286" s="4"/>
      <c r="FZ1286" s="4"/>
      <c r="GA1286" s="4"/>
      <c r="GB1286" s="4"/>
      <c r="GC1286" s="4"/>
      <c r="GD1286" s="4"/>
      <c r="GE1286" s="4"/>
      <c r="GF1286" s="4"/>
      <c r="GG1286" s="4"/>
      <c r="GH1286" s="4"/>
      <c r="GI1286" s="4"/>
      <c r="GJ1286" s="4"/>
      <c r="GK1286" s="4"/>
      <c r="GL1286" s="4"/>
      <c r="GM1286" s="4"/>
      <c r="GN1286" s="4"/>
      <c r="GO1286" s="4"/>
      <c r="GP1286" s="4"/>
      <c r="GQ1286" s="4"/>
      <c r="GR1286" s="4"/>
      <c r="GS1286" s="4"/>
      <c r="GT1286" s="4"/>
      <c r="GU1286" s="4"/>
      <c r="GV1286" s="4"/>
      <c r="GW1286" s="4"/>
      <c r="GX1286" s="4"/>
      <c r="GY1286" s="4"/>
      <c r="GZ1286" s="4"/>
      <c r="HA1286" s="4"/>
      <c r="HB1286" s="4"/>
      <c r="HC1286" s="4"/>
      <c r="HD1286" s="4"/>
      <c r="HE1286" s="4"/>
      <c r="HF1286" s="4"/>
      <c r="HG1286" s="4"/>
      <c r="HH1286" s="4"/>
      <c r="HI1286" s="4"/>
      <c r="HJ1286" s="4"/>
      <c r="HK1286" s="4"/>
      <c r="HL1286" s="4"/>
      <c r="HM1286" s="4"/>
      <c r="HN1286" s="4"/>
      <c r="HO1286" s="4"/>
      <c r="HP1286" s="4"/>
      <c r="HQ1286" s="4"/>
      <c r="HR1286" s="4"/>
      <c r="HS1286" s="4"/>
      <c r="HT1286" s="4"/>
      <c r="HU1286" s="4"/>
      <c r="HV1286" s="4"/>
      <c r="HW1286" s="4"/>
      <c r="HX1286" s="4"/>
      <c r="HY1286" s="4"/>
      <c r="HZ1286" s="4"/>
      <c r="IA1286" s="4"/>
      <c r="IB1286" s="4"/>
      <c r="IC1286" s="4"/>
      <c r="ID1286" s="4"/>
      <c r="IE1286" s="4"/>
      <c r="IF1286" s="4"/>
      <c r="IG1286" s="4"/>
      <c r="IH1286" s="4"/>
      <c r="II1286" s="4"/>
      <c r="IJ1286" s="4"/>
      <c r="IK1286" s="4"/>
      <c r="IL1286" s="4"/>
      <c r="IM1286" s="4"/>
      <c r="IN1286" s="4"/>
      <c r="IO1286" s="4"/>
      <c r="IP1286" s="4"/>
      <c r="IQ1286" s="4"/>
      <c r="IR1286" s="4"/>
      <c r="IS1286" s="4"/>
      <c r="IT1286" s="2"/>
      <c r="IU1286" s="2"/>
      <c r="IV1286" s="2"/>
      <c r="IW1286" s="2"/>
      <c r="IX1286" s="2"/>
      <c r="IY1286" s="2"/>
      <c r="IZ1286" s="2"/>
      <c r="JA1286" s="2"/>
      <c r="JB1286" s="2"/>
      <c r="JC1286" s="2"/>
      <c r="JD1286" s="2"/>
      <c r="JE1286" s="2"/>
      <c r="JF1286" s="2"/>
      <c r="JG1286" s="2"/>
      <c r="JH1286" s="2"/>
      <c r="JI1286" s="2"/>
      <c r="JJ1286" s="2"/>
      <c r="JK1286" s="2"/>
      <c r="JL1286" s="2"/>
      <c r="JM1286" s="2"/>
      <c r="JN1286" s="2"/>
      <c r="JO1286" s="2"/>
      <c r="JP1286" s="2"/>
      <c r="JQ1286" s="2"/>
      <c r="JR1286" s="2"/>
      <c r="JS1286" s="2"/>
    </row>
    <row r="1287" spans="1:279" s="11" customFormat="1" ht="14.25" customHeight="1">
      <c r="A1287" s="52">
        <v>43462</v>
      </c>
      <c r="B1287" s="50" t="s">
        <v>130</v>
      </c>
      <c r="C1287" s="50">
        <v>300</v>
      </c>
      <c r="D1287" s="50">
        <v>1580</v>
      </c>
      <c r="E1287" s="51">
        <v>18</v>
      </c>
      <c r="F1287" s="50">
        <v>25</v>
      </c>
      <c r="G1287" s="50">
        <v>34</v>
      </c>
      <c r="H1287" s="50">
        <v>0</v>
      </c>
      <c r="I1287" s="50">
        <v>0</v>
      </c>
      <c r="J1287" s="50">
        <v>-2400</v>
      </c>
      <c r="K1287" s="68" t="s">
        <v>117</v>
      </c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  <c r="BH1287" s="4"/>
      <c r="BI1287" s="4"/>
      <c r="BJ1287" s="4"/>
      <c r="BK1287" s="4"/>
      <c r="BL1287" s="4"/>
      <c r="BM1287" s="4"/>
      <c r="BN1287" s="4"/>
      <c r="BO1287" s="4"/>
      <c r="BP1287" s="4"/>
      <c r="BQ1287" s="4"/>
      <c r="BR1287" s="4"/>
      <c r="BS1287" s="4"/>
      <c r="BT1287" s="4"/>
      <c r="BU1287" s="4"/>
      <c r="BV1287" s="4"/>
      <c r="BW1287" s="4"/>
      <c r="BX1287" s="4"/>
      <c r="BY1287" s="4"/>
      <c r="BZ1287" s="4"/>
      <c r="CA1287" s="4"/>
      <c r="CB1287" s="4"/>
      <c r="CC1287" s="4"/>
      <c r="CD1287" s="4"/>
      <c r="CE1287" s="4"/>
      <c r="CF1287" s="4"/>
      <c r="CG1287" s="4"/>
      <c r="CH1287" s="4"/>
      <c r="CI1287" s="4"/>
      <c r="CJ1287" s="4"/>
      <c r="CK1287" s="4"/>
      <c r="CL1287" s="4"/>
      <c r="CM1287" s="4"/>
      <c r="CN1287" s="4"/>
      <c r="CO1287" s="4"/>
      <c r="CP1287" s="4"/>
      <c r="CQ1287" s="4"/>
      <c r="CR1287" s="4"/>
      <c r="CS1287" s="4"/>
      <c r="CT1287" s="4"/>
      <c r="CU1287" s="4"/>
      <c r="CV1287" s="4"/>
      <c r="CW1287" s="4"/>
      <c r="CX1287" s="4"/>
      <c r="CY1287" s="4"/>
      <c r="CZ1287" s="4"/>
      <c r="DA1287" s="4"/>
      <c r="DB1287" s="4"/>
      <c r="DC1287" s="4"/>
      <c r="DD1287" s="4"/>
      <c r="DE1287" s="4"/>
      <c r="DF1287" s="4"/>
      <c r="DG1287" s="4"/>
      <c r="DH1287" s="4"/>
      <c r="DI1287" s="4"/>
      <c r="DJ1287" s="4"/>
      <c r="DK1287" s="4"/>
      <c r="DL1287" s="4"/>
      <c r="DM1287" s="4"/>
      <c r="DN1287" s="4"/>
      <c r="DO1287" s="4"/>
      <c r="DP1287" s="4"/>
      <c r="DQ1287" s="4"/>
      <c r="DR1287" s="4"/>
      <c r="DS1287" s="4"/>
      <c r="DT1287" s="4"/>
      <c r="DU1287" s="4"/>
      <c r="DV1287" s="4"/>
      <c r="DW1287" s="4"/>
      <c r="DX1287" s="4"/>
      <c r="DY1287" s="4"/>
      <c r="DZ1287" s="4"/>
      <c r="EA1287" s="4"/>
      <c r="EB1287" s="4"/>
      <c r="EC1287" s="4"/>
      <c r="ED1287" s="4"/>
      <c r="EE1287" s="4"/>
      <c r="EF1287" s="4"/>
      <c r="EG1287" s="4"/>
      <c r="EH1287" s="4"/>
      <c r="EI1287" s="4"/>
      <c r="EJ1287" s="4"/>
      <c r="EK1287" s="4"/>
      <c r="EL1287" s="4"/>
      <c r="EM1287" s="4"/>
      <c r="EN1287" s="4"/>
      <c r="EO1287" s="4"/>
      <c r="EP1287" s="4"/>
      <c r="EQ1287" s="4"/>
      <c r="ER1287" s="4"/>
      <c r="ES1287" s="4"/>
      <c r="ET1287" s="4"/>
      <c r="EU1287" s="4"/>
      <c r="EV1287" s="4"/>
      <c r="EW1287" s="4"/>
      <c r="EX1287" s="4"/>
      <c r="EY1287" s="4"/>
      <c r="EZ1287" s="4"/>
      <c r="FA1287" s="4"/>
      <c r="FB1287" s="4"/>
      <c r="FC1287" s="4"/>
      <c r="FD1287" s="4"/>
      <c r="FE1287" s="4"/>
      <c r="FF1287" s="4"/>
      <c r="FG1287" s="4"/>
      <c r="FH1287" s="4"/>
      <c r="FI1287" s="4"/>
      <c r="FJ1287" s="4"/>
      <c r="FK1287" s="4"/>
      <c r="FL1287" s="4"/>
      <c r="FM1287" s="4"/>
      <c r="FN1287" s="4"/>
      <c r="FO1287" s="4"/>
      <c r="FP1287" s="4"/>
      <c r="FQ1287" s="4"/>
      <c r="FR1287" s="4"/>
      <c r="FS1287" s="4"/>
      <c r="FT1287" s="4"/>
      <c r="FU1287" s="4"/>
      <c r="FV1287" s="4"/>
      <c r="FW1287" s="4"/>
      <c r="FX1287" s="4"/>
      <c r="FY1287" s="4"/>
      <c r="FZ1287" s="4"/>
      <c r="GA1287" s="4"/>
      <c r="GB1287" s="4"/>
      <c r="GC1287" s="4"/>
      <c r="GD1287" s="4"/>
      <c r="GE1287" s="4"/>
      <c r="GF1287" s="4"/>
      <c r="GG1287" s="4"/>
      <c r="GH1287" s="4"/>
      <c r="GI1287" s="4"/>
      <c r="GJ1287" s="4"/>
      <c r="GK1287" s="4"/>
      <c r="GL1287" s="4"/>
      <c r="GM1287" s="4"/>
      <c r="GN1287" s="4"/>
      <c r="GO1287" s="4"/>
      <c r="GP1287" s="4"/>
      <c r="GQ1287" s="4"/>
      <c r="GR1287" s="4"/>
      <c r="GS1287" s="4"/>
      <c r="GT1287" s="4"/>
      <c r="GU1287" s="4"/>
      <c r="GV1287" s="4"/>
      <c r="GW1287" s="4"/>
      <c r="GX1287" s="4"/>
      <c r="GY1287" s="4"/>
      <c r="GZ1287" s="4"/>
      <c r="HA1287" s="4"/>
      <c r="HB1287" s="4"/>
      <c r="HC1287" s="4"/>
      <c r="HD1287" s="4"/>
      <c r="HE1287" s="4"/>
      <c r="HF1287" s="4"/>
      <c r="HG1287" s="4"/>
      <c r="HH1287" s="4"/>
      <c r="HI1287" s="4"/>
      <c r="HJ1287" s="4"/>
      <c r="HK1287" s="4"/>
      <c r="HL1287" s="4"/>
      <c r="HM1287" s="4"/>
      <c r="HN1287" s="4"/>
      <c r="HO1287" s="4"/>
      <c r="HP1287" s="4"/>
      <c r="HQ1287" s="4"/>
      <c r="HR1287" s="4"/>
      <c r="HS1287" s="4"/>
      <c r="HT1287" s="4"/>
      <c r="HU1287" s="4"/>
      <c r="HV1287" s="4"/>
      <c r="HW1287" s="4"/>
      <c r="HX1287" s="4"/>
      <c r="HY1287" s="4"/>
      <c r="HZ1287" s="4"/>
      <c r="IA1287" s="4"/>
      <c r="IB1287" s="4"/>
      <c r="IC1287" s="4"/>
      <c r="ID1287" s="4"/>
      <c r="IE1287" s="4"/>
      <c r="IF1287" s="4"/>
      <c r="IG1287" s="4"/>
      <c r="IH1287" s="4"/>
      <c r="II1287" s="4"/>
      <c r="IJ1287" s="4"/>
      <c r="IK1287" s="4"/>
      <c r="IL1287" s="4"/>
      <c r="IM1287" s="4"/>
      <c r="IN1287" s="4"/>
      <c r="IO1287" s="4"/>
      <c r="IP1287" s="4"/>
      <c r="IQ1287" s="4"/>
      <c r="IR1287" s="4"/>
      <c r="IS1287" s="4"/>
      <c r="IT1287" s="2"/>
      <c r="IU1287" s="2"/>
      <c r="IV1287" s="2"/>
      <c r="IW1287" s="2"/>
      <c r="IX1287" s="2"/>
      <c r="IY1287" s="2"/>
      <c r="IZ1287" s="2"/>
      <c r="JA1287" s="2"/>
      <c r="JB1287" s="2"/>
      <c r="JC1287" s="2"/>
      <c r="JD1287" s="2"/>
      <c r="JE1287" s="2"/>
      <c r="JF1287" s="2"/>
      <c r="JG1287" s="2"/>
      <c r="JH1287" s="2"/>
      <c r="JI1287" s="2"/>
      <c r="JJ1287" s="2"/>
      <c r="JK1287" s="2"/>
      <c r="JL1287" s="2"/>
      <c r="JM1287" s="2"/>
      <c r="JN1287" s="2"/>
      <c r="JO1287" s="2"/>
      <c r="JP1287" s="2"/>
      <c r="JQ1287" s="2"/>
      <c r="JR1287" s="2"/>
      <c r="JS1287" s="2"/>
    </row>
    <row r="1288" spans="1:279" s="11" customFormat="1" ht="14.25" customHeight="1">
      <c r="A1288" s="52">
        <v>43461</v>
      </c>
      <c r="B1288" s="50" t="s">
        <v>35</v>
      </c>
      <c r="C1288" s="50">
        <v>500</v>
      </c>
      <c r="D1288" s="50">
        <v>1120</v>
      </c>
      <c r="E1288" s="51">
        <v>6</v>
      </c>
      <c r="F1288" s="50">
        <v>9</v>
      </c>
      <c r="G1288" s="50">
        <v>16</v>
      </c>
      <c r="H1288" s="50">
        <v>0</v>
      </c>
      <c r="I1288" s="50">
        <v>0</v>
      </c>
      <c r="J1288" s="50">
        <v>-2500</v>
      </c>
      <c r="K1288" s="68" t="s">
        <v>117</v>
      </c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  <c r="BF1288" s="4"/>
      <c r="BG1288" s="4"/>
      <c r="BH1288" s="4"/>
      <c r="BI1288" s="4"/>
      <c r="BJ1288" s="4"/>
      <c r="BK1288" s="4"/>
      <c r="BL1288" s="4"/>
      <c r="BM1288" s="4"/>
      <c r="BN1288" s="4"/>
      <c r="BO1288" s="4"/>
      <c r="BP1288" s="4"/>
      <c r="BQ1288" s="4"/>
      <c r="BR1288" s="4"/>
      <c r="BS1288" s="4"/>
      <c r="BT1288" s="4"/>
      <c r="BU1288" s="4"/>
      <c r="BV1288" s="4"/>
      <c r="BW1288" s="4"/>
      <c r="BX1288" s="4"/>
      <c r="BY1288" s="4"/>
      <c r="BZ1288" s="4"/>
      <c r="CA1288" s="4"/>
      <c r="CB1288" s="4"/>
      <c r="CC1288" s="4"/>
      <c r="CD1288" s="4"/>
      <c r="CE1288" s="4"/>
      <c r="CF1288" s="4"/>
      <c r="CG1288" s="4"/>
      <c r="CH1288" s="4"/>
      <c r="CI1288" s="4"/>
      <c r="CJ1288" s="4"/>
      <c r="CK1288" s="4"/>
      <c r="CL1288" s="4"/>
      <c r="CM1288" s="4"/>
      <c r="CN1288" s="4"/>
      <c r="CO1288" s="4"/>
      <c r="CP1288" s="4"/>
      <c r="CQ1288" s="4"/>
      <c r="CR1288" s="4"/>
      <c r="CS1288" s="4"/>
      <c r="CT1288" s="4"/>
      <c r="CU1288" s="4"/>
      <c r="CV1288" s="4"/>
      <c r="CW1288" s="4"/>
      <c r="CX1288" s="4"/>
      <c r="CY1288" s="4"/>
      <c r="CZ1288" s="4"/>
      <c r="DA1288" s="4"/>
      <c r="DB1288" s="4"/>
      <c r="DC1288" s="4"/>
      <c r="DD1288" s="4"/>
      <c r="DE1288" s="4"/>
      <c r="DF1288" s="4"/>
      <c r="DG1288" s="4"/>
      <c r="DH1288" s="4"/>
      <c r="DI1288" s="4"/>
      <c r="DJ1288" s="4"/>
      <c r="DK1288" s="4"/>
      <c r="DL1288" s="4"/>
      <c r="DM1288" s="4"/>
      <c r="DN1288" s="4"/>
      <c r="DO1288" s="4"/>
      <c r="DP1288" s="4"/>
      <c r="DQ1288" s="4"/>
      <c r="DR1288" s="4"/>
      <c r="DS1288" s="4"/>
      <c r="DT1288" s="4"/>
      <c r="DU1288" s="4"/>
      <c r="DV1288" s="4"/>
      <c r="DW1288" s="4"/>
      <c r="DX1288" s="4"/>
      <c r="DY1288" s="4"/>
      <c r="DZ1288" s="4"/>
      <c r="EA1288" s="4"/>
      <c r="EB1288" s="4"/>
      <c r="EC1288" s="4"/>
      <c r="ED1288" s="4"/>
      <c r="EE1288" s="4"/>
      <c r="EF1288" s="4"/>
      <c r="EG1288" s="4"/>
      <c r="EH1288" s="4"/>
      <c r="EI1288" s="4"/>
      <c r="EJ1288" s="4"/>
      <c r="EK1288" s="4"/>
      <c r="EL1288" s="4"/>
      <c r="EM1288" s="4"/>
      <c r="EN1288" s="4"/>
      <c r="EO1288" s="4"/>
      <c r="EP1288" s="4"/>
      <c r="EQ1288" s="4"/>
      <c r="ER1288" s="4"/>
      <c r="ES1288" s="4"/>
      <c r="ET1288" s="4"/>
      <c r="EU1288" s="4"/>
      <c r="EV1288" s="4"/>
      <c r="EW1288" s="4"/>
      <c r="EX1288" s="4"/>
      <c r="EY1288" s="4"/>
      <c r="EZ1288" s="4"/>
      <c r="FA1288" s="4"/>
      <c r="FB1288" s="4"/>
      <c r="FC1288" s="4"/>
      <c r="FD1288" s="4"/>
      <c r="FE1288" s="4"/>
      <c r="FF1288" s="4"/>
      <c r="FG1288" s="4"/>
      <c r="FH1288" s="4"/>
      <c r="FI1288" s="4"/>
      <c r="FJ1288" s="4"/>
      <c r="FK1288" s="4"/>
      <c r="FL1288" s="4"/>
      <c r="FM1288" s="4"/>
      <c r="FN1288" s="4"/>
      <c r="FO1288" s="4"/>
      <c r="FP1288" s="4"/>
      <c r="FQ1288" s="4"/>
      <c r="FR1288" s="4"/>
      <c r="FS1288" s="4"/>
      <c r="FT1288" s="4"/>
      <c r="FU1288" s="4"/>
      <c r="FV1288" s="4"/>
      <c r="FW1288" s="4"/>
      <c r="FX1288" s="4"/>
      <c r="FY1288" s="4"/>
      <c r="FZ1288" s="4"/>
      <c r="GA1288" s="4"/>
      <c r="GB1288" s="4"/>
      <c r="GC1288" s="4"/>
      <c r="GD1288" s="4"/>
      <c r="GE1288" s="4"/>
      <c r="GF1288" s="4"/>
      <c r="GG1288" s="4"/>
      <c r="GH1288" s="4"/>
      <c r="GI1288" s="4"/>
      <c r="GJ1288" s="4"/>
      <c r="GK1288" s="4"/>
      <c r="GL1288" s="4"/>
      <c r="GM1288" s="4"/>
      <c r="GN1288" s="4"/>
      <c r="GO1288" s="4"/>
      <c r="GP1288" s="4"/>
      <c r="GQ1288" s="4"/>
      <c r="GR1288" s="4"/>
      <c r="GS1288" s="4"/>
      <c r="GT1288" s="4"/>
      <c r="GU1288" s="4"/>
      <c r="GV1288" s="4"/>
      <c r="GW1288" s="4"/>
      <c r="GX1288" s="4"/>
      <c r="GY1288" s="4"/>
      <c r="GZ1288" s="4"/>
      <c r="HA1288" s="4"/>
      <c r="HB1288" s="4"/>
      <c r="HC1288" s="4"/>
      <c r="HD1288" s="4"/>
      <c r="HE1288" s="4"/>
      <c r="HF1288" s="4"/>
      <c r="HG1288" s="4"/>
      <c r="HH1288" s="4"/>
      <c r="HI1288" s="4"/>
      <c r="HJ1288" s="4"/>
      <c r="HK1288" s="4"/>
      <c r="HL1288" s="4"/>
      <c r="HM1288" s="4"/>
      <c r="HN1288" s="4"/>
      <c r="HO1288" s="4"/>
      <c r="HP1288" s="4"/>
      <c r="HQ1288" s="4"/>
      <c r="HR1288" s="4"/>
      <c r="HS1288" s="4"/>
      <c r="HT1288" s="4"/>
      <c r="HU1288" s="4"/>
      <c r="HV1288" s="4"/>
      <c r="HW1288" s="4"/>
      <c r="HX1288" s="4"/>
      <c r="HY1288" s="4"/>
      <c r="HZ1288" s="4"/>
      <c r="IA1288" s="4"/>
      <c r="IB1288" s="4"/>
      <c r="IC1288" s="4"/>
      <c r="ID1288" s="4"/>
      <c r="IE1288" s="4"/>
      <c r="IF1288" s="4"/>
      <c r="IG1288" s="4"/>
      <c r="IH1288" s="4"/>
      <c r="II1288" s="4"/>
      <c r="IJ1288" s="4"/>
      <c r="IK1288" s="4"/>
      <c r="IL1288" s="4"/>
      <c r="IM1288" s="4"/>
      <c r="IN1288" s="4"/>
      <c r="IO1288" s="4"/>
      <c r="IP1288" s="4"/>
      <c r="IQ1288" s="4"/>
      <c r="IR1288" s="4"/>
      <c r="IS1288" s="4"/>
      <c r="IT1288" s="2"/>
      <c r="IU1288" s="2"/>
      <c r="IV1288" s="2"/>
      <c r="IW1288" s="2"/>
      <c r="IX1288" s="2"/>
      <c r="IY1288" s="2"/>
      <c r="IZ1288" s="2"/>
      <c r="JA1288" s="2"/>
      <c r="JB1288" s="2"/>
      <c r="JC1288" s="2"/>
      <c r="JD1288" s="2"/>
      <c r="JE1288" s="2"/>
      <c r="JF1288" s="2"/>
      <c r="JG1288" s="2"/>
      <c r="JH1288" s="2"/>
      <c r="JI1288" s="2"/>
      <c r="JJ1288" s="2"/>
      <c r="JK1288" s="2"/>
      <c r="JL1288" s="2"/>
      <c r="JM1288" s="2"/>
      <c r="JN1288" s="2"/>
      <c r="JO1288" s="2"/>
      <c r="JP1288" s="2"/>
      <c r="JQ1288" s="2"/>
      <c r="JR1288" s="2"/>
      <c r="JS1288" s="2"/>
    </row>
    <row r="1289" spans="1:279" s="11" customFormat="1" ht="14.25" customHeight="1">
      <c r="A1289" s="52">
        <v>43461</v>
      </c>
      <c r="B1289" s="50" t="s">
        <v>131</v>
      </c>
      <c r="C1289" s="50">
        <v>600</v>
      </c>
      <c r="D1289" s="50">
        <v>1160</v>
      </c>
      <c r="E1289" s="51">
        <v>18</v>
      </c>
      <c r="F1289" s="50">
        <v>22</v>
      </c>
      <c r="G1289" s="50">
        <v>28</v>
      </c>
      <c r="H1289" s="50">
        <v>1200</v>
      </c>
      <c r="I1289" s="50">
        <v>0</v>
      </c>
      <c r="J1289" s="50">
        <v>1200</v>
      </c>
      <c r="K1289" s="68" t="s">
        <v>116</v>
      </c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  <c r="BF1289" s="4"/>
      <c r="BG1289" s="4"/>
      <c r="BH1289" s="4"/>
      <c r="BI1289" s="4"/>
      <c r="BJ1289" s="4"/>
      <c r="BK1289" s="4"/>
      <c r="BL1289" s="4"/>
      <c r="BM1289" s="4"/>
      <c r="BN1289" s="4"/>
      <c r="BO1289" s="4"/>
      <c r="BP1289" s="4"/>
      <c r="BQ1289" s="4"/>
      <c r="BR1289" s="4"/>
      <c r="BS1289" s="4"/>
      <c r="BT1289" s="4"/>
      <c r="BU1289" s="4"/>
      <c r="BV1289" s="4"/>
      <c r="BW1289" s="4"/>
      <c r="BX1289" s="4"/>
      <c r="BY1289" s="4"/>
      <c r="BZ1289" s="4"/>
      <c r="CA1289" s="4"/>
      <c r="CB1289" s="4"/>
      <c r="CC1289" s="4"/>
      <c r="CD1289" s="4"/>
      <c r="CE1289" s="4"/>
      <c r="CF1289" s="4"/>
      <c r="CG1289" s="4"/>
      <c r="CH1289" s="4"/>
      <c r="CI1289" s="4"/>
      <c r="CJ1289" s="4"/>
      <c r="CK1289" s="4"/>
      <c r="CL1289" s="4"/>
      <c r="CM1289" s="4"/>
      <c r="CN1289" s="4"/>
      <c r="CO1289" s="4"/>
      <c r="CP1289" s="4"/>
      <c r="CQ1289" s="4"/>
      <c r="CR1289" s="4"/>
      <c r="CS1289" s="4"/>
      <c r="CT1289" s="4"/>
      <c r="CU1289" s="4"/>
      <c r="CV1289" s="4"/>
      <c r="CW1289" s="4"/>
      <c r="CX1289" s="4"/>
      <c r="CY1289" s="4"/>
      <c r="CZ1289" s="4"/>
      <c r="DA1289" s="4"/>
      <c r="DB1289" s="4"/>
      <c r="DC1289" s="4"/>
      <c r="DD1289" s="4"/>
      <c r="DE1289" s="4"/>
      <c r="DF1289" s="4"/>
      <c r="DG1289" s="4"/>
      <c r="DH1289" s="4"/>
      <c r="DI1289" s="4"/>
      <c r="DJ1289" s="4"/>
      <c r="DK1289" s="4"/>
      <c r="DL1289" s="4"/>
      <c r="DM1289" s="4"/>
      <c r="DN1289" s="4"/>
      <c r="DO1289" s="4"/>
      <c r="DP1289" s="4"/>
      <c r="DQ1289" s="4"/>
      <c r="DR1289" s="4"/>
      <c r="DS1289" s="4"/>
      <c r="DT1289" s="4"/>
      <c r="DU1289" s="4"/>
      <c r="DV1289" s="4"/>
      <c r="DW1289" s="4"/>
      <c r="DX1289" s="4"/>
      <c r="DY1289" s="4"/>
      <c r="DZ1289" s="4"/>
      <c r="EA1289" s="4"/>
      <c r="EB1289" s="4"/>
      <c r="EC1289" s="4"/>
      <c r="ED1289" s="4"/>
      <c r="EE1289" s="4"/>
      <c r="EF1289" s="4"/>
      <c r="EG1289" s="4"/>
      <c r="EH1289" s="4"/>
      <c r="EI1289" s="4"/>
      <c r="EJ1289" s="4"/>
      <c r="EK1289" s="4"/>
      <c r="EL1289" s="4"/>
      <c r="EM1289" s="4"/>
      <c r="EN1289" s="4"/>
      <c r="EO1289" s="4"/>
      <c r="EP1289" s="4"/>
      <c r="EQ1289" s="4"/>
      <c r="ER1289" s="4"/>
      <c r="ES1289" s="4"/>
      <c r="ET1289" s="4"/>
      <c r="EU1289" s="4"/>
      <c r="EV1289" s="4"/>
      <c r="EW1289" s="4"/>
      <c r="EX1289" s="4"/>
      <c r="EY1289" s="4"/>
      <c r="EZ1289" s="4"/>
      <c r="FA1289" s="4"/>
      <c r="FB1289" s="4"/>
      <c r="FC1289" s="4"/>
      <c r="FD1289" s="4"/>
      <c r="FE1289" s="4"/>
      <c r="FF1289" s="4"/>
      <c r="FG1289" s="4"/>
      <c r="FH1289" s="4"/>
      <c r="FI1289" s="4"/>
      <c r="FJ1289" s="4"/>
      <c r="FK1289" s="4"/>
      <c r="FL1289" s="4"/>
      <c r="FM1289" s="4"/>
      <c r="FN1289" s="4"/>
      <c r="FO1289" s="4"/>
      <c r="FP1289" s="4"/>
      <c r="FQ1289" s="4"/>
      <c r="FR1289" s="4"/>
      <c r="FS1289" s="4"/>
      <c r="FT1289" s="4"/>
      <c r="FU1289" s="4"/>
      <c r="FV1289" s="4"/>
      <c r="FW1289" s="4"/>
      <c r="FX1289" s="4"/>
      <c r="FY1289" s="4"/>
      <c r="FZ1289" s="4"/>
      <c r="GA1289" s="4"/>
      <c r="GB1289" s="4"/>
      <c r="GC1289" s="4"/>
      <c r="GD1289" s="4"/>
      <c r="GE1289" s="4"/>
      <c r="GF1289" s="4"/>
      <c r="GG1289" s="4"/>
      <c r="GH1289" s="4"/>
      <c r="GI1289" s="4"/>
      <c r="GJ1289" s="4"/>
      <c r="GK1289" s="4"/>
      <c r="GL1289" s="4"/>
      <c r="GM1289" s="4"/>
      <c r="GN1289" s="4"/>
      <c r="GO1289" s="4"/>
      <c r="GP1289" s="4"/>
      <c r="GQ1289" s="4"/>
      <c r="GR1289" s="4"/>
      <c r="GS1289" s="4"/>
      <c r="GT1289" s="4"/>
      <c r="GU1289" s="4"/>
      <c r="GV1289" s="4"/>
      <c r="GW1289" s="4"/>
      <c r="GX1289" s="4"/>
      <c r="GY1289" s="4"/>
      <c r="GZ1289" s="4"/>
      <c r="HA1289" s="4"/>
      <c r="HB1289" s="4"/>
      <c r="HC1289" s="4"/>
      <c r="HD1289" s="4"/>
      <c r="HE1289" s="4"/>
      <c r="HF1289" s="4"/>
      <c r="HG1289" s="4"/>
      <c r="HH1289" s="4"/>
      <c r="HI1289" s="4"/>
      <c r="HJ1289" s="4"/>
      <c r="HK1289" s="4"/>
      <c r="HL1289" s="4"/>
      <c r="HM1289" s="4"/>
      <c r="HN1289" s="4"/>
      <c r="HO1289" s="4"/>
      <c r="HP1289" s="4"/>
      <c r="HQ1289" s="4"/>
      <c r="HR1289" s="4"/>
      <c r="HS1289" s="4"/>
      <c r="HT1289" s="4"/>
      <c r="HU1289" s="4"/>
      <c r="HV1289" s="4"/>
      <c r="HW1289" s="4"/>
      <c r="HX1289" s="4"/>
      <c r="HY1289" s="4"/>
      <c r="HZ1289" s="4"/>
      <c r="IA1289" s="4"/>
      <c r="IB1289" s="4"/>
      <c r="IC1289" s="4"/>
      <c r="ID1289" s="4"/>
      <c r="IE1289" s="4"/>
      <c r="IF1289" s="4"/>
      <c r="IG1289" s="4"/>
      <c r="IH1289" s="4"/>
      <c r="II1289" s="4"/>
      <c r="IJ1289" s="4"/>
      <c r="IK1289" s="4"/>
      <c r="IL1289" s="4"/>
      <c r="IM1289" s="4"/>
      <c r="IN1289" s="4"/>
      <c r="IO1289" s="4"/>
      <c r="IP1289" s="4"/>
      <c r="IQ1289" s="4"/>
      <c r="IR1289" s="4"/>
      <c r="IS1289" s="4"/>
      <c r="IT1289" s="2"/>
      <c r="IU1289" s="2"/>
      <c r="IV1289" s="2"/>
      <c r="IW1289" s="2"/>
      <c r="IX1289" s="2"/>
      <c r="IY1289" s="2"/>
      <c r="IZ1289" s="2"/>
      <c r="JA1289" s="2"/>
      <c r="JB1289" s="2"/>
      <c r="JC1289" s="2"/>
      <c r="JD1289" s="2"/>
      <c r="JE1289" s="2"/>
      <c r="JF1289" s="2"/>
      <c r="JG1289" s="2"/>
      <c r="JH1289" s="2"/>
      <c r="JI1289" s="2"/>
      <c r="JJ1289" s="2"/>
      <c r="JK1289" s="2"/>
      <c r="JL1289" s="2"/>
      <c r="JM1289" s="2"/>
      <c r="JN1289" s="2"/>
      <c r="JO1289" s="2"/>
      <c r="JP1289" s="2"/>
      <c r="JQ1289" s="2"/>
      <c r="JR1289" s="2"/>
      <c r="JS1289" s="2"/>
    </row>
    <row r="1290" spans="1:279" s="11" customFormat="1" ht="14.25" customHeight="1">
      <c r="A1290" s="52">
        <v>43460</v>
      </c>
      <c r="B1290" s="50" t="s">
        <v>173</v>
      </c>
      <c r="C1290" s="50">
        <v>1750</v>
      </c>
      <c r="D1290" s="50">
        <v>190</v>
      </c>
      <c r="E1290" s="51">
        <v>13.5</v>
      </c>
      <c r="F1290" s="50">
        <v>15</v>
      </c>
      <c r="G1290" s="50">
        <v>17</v>
      </c>
      <c r="H1290" s="50">
        <v>2625</v>
      </c>
      <c r="I1290" s="50">
        <v>0</v>
      </c>
      <c r="J1290" s="50">
        <v>2625</v>
      </c>
      <c r="K1290" s="68" t="s">
        <v>116</v>
      </c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  <c r="BH1290" s="4"/>
      <c r="BI1290" s="4"/>
      <c r="BJ1290" s="4"/>
      <c r="BK1290" s="4"/>
      <c r="BL1290" s="4"/>
      <c r="BM1290" s="4"/>
      <c r="BN1290" s="4"/>
      <c r="BO1290" s="4"/>
      <c r="BP1290" s="4"/>
      <c r="BQ1290" s="4"/>
      <c r="BR1290" s="4"/>
      <c r="BS1290" s="4"/>
      <c r="BT1290" s="4"/>
      <c r="BU1290" s="4"/>
      <c r="BV1290" s="4"/>
      <c r="BW1290" s="4"/>
      <c r="BX1290" s="4"/>
      <c r="BY1290" s="4"/>
      <c r="BZ1290" s="4"/>
      <c r="CA1290" s="4"/>
      <c r="CB1290" s="4"/>
      <c r="CC1290" s="4"/>
      <c r="CD1290" s="4"/>
      <c r="CE1290" s="4"/>
      <c r="CF1290" s="4"/>
      <c r="CG1290" s="4"/>
      <c r="CH1290" s="4"/>
      <c r="CI1290" s="4"/>
      <c r="CJ1290" s="4"/>
      <c r="CK1290" s="4"/>
      <c r="CL1290" s="4"/>
      <c r="CM1290" s="4"/>
      <c r="CN1290" s="4"/>
      <c r="CO1290" s="4"/>
      <c r="CP1290" s="4"/>
      <c r="CQ1290" s="4"/>
      <c r="CR1290" s="4"/>
      <c r="CS1290" s="4"/>
      <c r="CT1290" s="4"/>
      <c r="CU1290" s="4"/>
      <c r="CV1290" s="4"/>
      <c r="CW1290" s="4"/>
      <c r="CX1290" s="4"/>
      <c r="CY1290" s="4"/>
      <c r="CZ1290" s="4"/>
      <c r="DA1290" s="4"/>
      <c r="DB1290" s="4"/>
      <c r="DC1290" s="4"/>
      <c r="DD1290" s="4"/>
      <c r="DE1290" s="4"/>
      <c r="DF1290" s="4"/>
      <c r="DG1290" s="4"/>
      <c r="DH1290" s="4"/>
      <c r="DI1290" s="4"/>
      <c r="DJ1290" s="4"/>
      <c r="DK1290" s="4"/>
      <c r="DL1290" s="4"/>
      <c r="DM1290" s="4"/>
      <c r="DN1290" s="4"/>
      <c r="DO1290" s="4"/>
      <c r="DP1290" s="4"/>
      <c r="DQ1290" s="4"/>
      <c r="DR1290" s="4"/>
      <c r="DS1290" s="4"/>
      <c r="DT1290" s="4"/>
      <c r="DU1290" s="4"/>
      <c r="DV1290" s="4"/>
      <c r="DW1290" s="4"/>
      <c r="DX1290" s="4"/>
      <c r="DY1290" s="4"/>
      <c r="DZ1290" s="4"/>
      <c r="EA1290" s="4"/>
      <c r="EB1290" s="4"/>
      <c r="EC1290" s="4"/>
      <c r="ED1290" s="4"/>
      <c r="EE1290" s="4"/>
      <c r="EF1290" s="4"/>
      <c r="EG1290" s="4"/>
      <c r="EH1290" s="4"/>
      <c r="EI1290" s="4"/>
      <c r="EJ1290" s="4"/>
      <c r="EK1290" s="4"/>
      <c r="EL1290" s="4"/>
      <c r="EM1290" s="4"/>
      <c r="EN1290" s="4"/>
      <c r="EO1290" s="4"/>
      <c r="EP1290" s="4"/>
      <c r="EQ1290" s="4"/>
      <c r="ER1290" s="4"/>
      <c r="ES1290" s="4"/>
      <c r="ET1290" s="4"/>
      <c r="EU1290" s="4"/>
      <c r="EV1290" s="4"/>
      <c r="EW1290" s="4"/>
      <c r="EX1290" s="4"/>
      <c r="EY1290" s="4"/>
      <c r="EZ1290" s="4"/>
      <c r="FA1290" s="4"/>
      <c r="FB1290" s="4"/>
      <c r="FC1290" s="4"/>
      <c r="FD1290" s="4"/>
      <c r="FE1290" s="4"/>
      <c r="FF1290" s="4"/>
      <c r="FG1290" s="4"/>
      <c r="FH1290" s="4"/>
      <c r="FI1290" s="4"/>
      <c r="FJ1290" s="4"/>
      <c r="FK1290" s="4"/>
      <c r="FL1290" s="4"/>
      <c r="FM1290" s="4"/>
      <c r="FN1290" s="4"/>
      <c r="FO1290" s="4"/>
      <c r="FP1290" s="4"/>
      <c r="FQ1290" s="4"/>
      <c r="FR1290" s="4"/>
      <c r="FS1290" s="4"/>
      <c r="FT1290" s="4"/>
      <c r="FU1290" s="4"/>
      <c r="FV1290" s="4"/>
      <c r="FW1290" s="4"/>
      <c r="FX1290" s="4"/>
      <c r="FY1290" s="4"/>
      <c r="FZ1290" s="4"/>
      <c r="GA1290" s="4"/>
      <c r="GB1290" s="4"/>
      <c r="GC1290" s="4"/>
      <c r="GD1290" s="4"/>
      <c r="GE1290" s="4"/>
      <c r="GF1290" s="4"/>
      <c r="GG1290" s="4"/>
      <c r="GH1290" s="4"/>
      <c r="GI1290" s="4"/>
      <c r="GJ1290" s="4"/>
      <c r="GK1290" s="4"/>
      <c r="GL1290" s="4"/>
      <c r="GM1290" s="4"/>
      <c r="GN1290" s="4"/>
      <c r="GO1290" s="4"/>
      <c r="GP1290" s="4"/>
      <c r="GQ1290" s="4"/>
      <c r="GR1290" s="4"/>
      <c r="GS1290" s="4"/>
      <c r="GT1290" s="4"/>
      <c r="GU1290" s="4"/>
      <c r="GV1290" s="4"/>
      <c r="GW1290" s="4"/>
      <c r="GX1290" s="4"/>
      <c r="GY1290" s="4"/>
      <c r="GZ1290" s="4"/>
      <c r="HA1290" s="4"/>
      <c r="HB1290" s="4"/>
      <c r="HC1290" s="4"/>
      <c r="HD1290" s="4"/>
      <c r="HE1290" s="4"/>
      <c r="HF1290" s="4"/>
      <c r="HG1290" s="4"/>
      <c r="HH1290" s="4"/>
      <c r="HI1290" s="4"/>
      <c r="HJ1290" s="4"/>
      <c r="HK1290" s="4"/>
      <c r="HL1290" s="4"/>
      <c r="HM1290" s="4"/>
      <c r="HN1290" s="4"/>
      <c r="HO1290" s="4"/>
      <c r="HP1290" s="4"/>
      <c r="HQ1290" s="4"/>
      <c r="HR1290" s="4"/>
      <c r="HS1290" s="4"/>
      <c r="HT1290" s="4"/>
      <c r="HU1290" s="4"/>
      <c r="HV1290" s="4"/>
      <c r="HW1290" s="4"/>
      <c r="HX1290" s="4"/>
      <c r="HY1290" s="4"/>
      <c r="HZ1290" s="4"/>
      <c r="IA1290" s="4"/>
      <c r="IB1290" s="4"/>
      <c r="IC1290" s="4"/>
      <c r="ID1290" s="4"/>
      <c r="IE1290" s="4"/>
      <c r="IF1290" s="4"/>
      <c r="IG1290" s="4"/>
      <c r="IH1290" s="4"/>
      <c r="II1290" s="4"/>
      <c r="IJ1290" s="4"/>
      <c r="IK1290" s="4"/>
      <c r="IL1290" s="4"/>
      <c r="IM1290" s="4"/>
      <c r="IN1290" s="4"/>
      <c r="IO1290" s="4"/>
      <c r="IP1290" s="4"/>
      <c r="IQ1290" s="4"/>
      <c r="IR1290" s="4"/>
      <c r="IS1290" s="4"/>
      <c r="IT1290" s="2"/>
      <c r="IU1290" s="2"/>
      <c r="IV1290" s="2"/>
      <c r="IW1290" s="2"/>
      <c r="IX1290" s="2"/>
      <c r="IY1290" s="2"/>
      <c r="IZ1290" s="2"/>
      <c r="JA1290" s="2"/>
      <c r="JB1290" s="2"/>
      <c r="JC1290" s="2"/>
      <c r="JD1290" s="2"/>
      <c r="JE1290" s="2"/>
      <c r="JF1290" s="2"/>
      <c r="JG1290" s="2"/>
      <c r="JH1290" s="2"/>
      <c r="JI1290" s="2"/>
      <c r="JJ1290" s="2"/>
      <c r="JK1290" s="2"/>
      <c r="JL1290" s="2"/>
      <c r="JM1290" s="2"/>
      <c r="JN1290" s="2"/>
      <c r="JO1290" s="2"/>
      <c r="JP1290" s="2"/>
      <c r="JQ1290" s="2"/>
      <c r="JR1290" s="2"/>
      <c r="JS1290" s="2"/>
    </row>
    <row r="1291" spans="1:279" s="11" customFormat="1" ht="14.25" customHeight="1">
      <c r="A1291" s="52">
        <v>43460</v>
      </c>
      <c r="B1291" s="50" t="s">
        <v>24</v>
      </c>
      <c r="C1291" s="50">
        <v>500</v>
      </c>
      <c r="D1291" s="50">
        <v>820</v>
      </c>
      <c r="E1291" s="51">
        <v>25</v>
      </c>
      <c r="F1291" s="50">
        <v>29</v>
      </c>
      <c r="G1291" s="50">
        <v>35</v>
      </c>
      <c r="H1291" s="50">
        <v>2000</v>
      </c>
      <c r="I1291" s="50">
        <v>0</v>
      </c>
      <c r="J1291" s="50">
        <v>2000</v>
      </c>
      <c r="K1291" s="68" t="s">
        <v>116</v>
      </c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  <c r="BH1291" s="4"/>
      <c r="BI1291" s="4"/>
      <c r="BJ1291" s="4"/>
      <c r="BK1291" s="4"/>
      <c r="BL1291" s="4"/>
      <c r="BM1291" s="4"/>
      <c r="BN1291" s="4"/>
      <c r="BO1291" s="4"/>
      <c r="BP1291" s="4"/>
      <c r="BQ1291" s="4"/>
      <c r="BR1291" s="4"/>
      <c r="BS1291" s="4"/>
      <c r="BT1291" s="4"/>
      <c r="BU1291" s="4"/>
      <c r="BV1291" s="4"/>
      <c r="BW1291" s="4"/>
      <c r="BX1291" s="4"/>
      <c r="BY1291" s="4"/>
      <c r="BZ1291" s="4"/>
      <c r="CA1291" s="4"/>
      <c r="CB1291" s="4"/>
      <c r="CC1291" s="4"/>
      <c r="CD1291" s="4"/>
      <c r="CE1291" s="4"/>
      <c r="CF1291" s="4"/>
      <c r="CG1291" s="4"/>
      <c r="CH1291" s="4"/>
      <c r="CI1291" s="4"/>
      <c r="CJ1291" s="4"/>
      <c r="CK1291" s="4"/>
      <c r="CL1291" s="4"/>
      <c r="CM1291" s="4"/>
      <c r="CN1291" s="4"/>
      <c r="CO1291" s="4"/>
      <c r="CP1291" s="4"/>
      <c r="CQ1291" s="4"/>
      <c r="CR1291" s="4"/>
      <c r="CS1291" s="4"/>
      <c r="CT1291" s="4"/>
      <c r="CU1291" s="4"/>
      <c r="CV1291" s="4"/>
      <c r="CW1291" s="4"/>
      <c r="CX1291" s="4"/>
      <c r="CY1291" s="4"/>
      <c r="CZ1291" s="4"/>
      <c r="DA1291" s="4"/>
      <c r="DB1291" s="4"/>
      <c r="DC1291" s="4"/>
      <c r="DD1291" s="4"/>
      <c r="DE1291" s="4"/>
      <c r="DF1291" s="4"/>
      <c r="DG1291" s="4"/>
      <c r="DH1291" s="4"/>
      <c r="DI1291" s="4"/>
      <c r="DJ1291" s="4"/>
      <c r="DK1291" s="4"/>
      <c r="DL1291" s="4"/>
      <c r="DM1291" s="4"/>
      <c r="DN1291" s="4"/>
      <c r="DO1291" s="4"/>
      <c r="DP1291" s="4"/>
      <c r="DQ1291" s="4"/>
      <c r="DR1291" s="4"/>
      <c r="DS1291" s="4"/>
      <c r="DT1291" s="4"/>
      <c r="DU1291" s="4"/>
      <c r="DV1291" s="4"/>
      <c r="DW1291" s="4"/>
      <c r="DX1291" s="4"/>
      <c r="DY1291" s="4"/>
      <c r="DZ1291" s="4"/>
      <c r="EA1291" s="4"/>
      <c r="EB1291" s="4"/>
      <c r="EC1291" s="4"/>
      <c r="ED1291" s="4"/>
      <c r="EE1291" s="4"/>
      <c r="EF1291" s="4"/>
      <c r="EG1291" s="4"/>
      <c r="EH1291" s="4"/>
      <c r="EI1291" s="4"/>
      <c r="EJ1291" s="4"/>
      <c r="EK1291" s="4"/>
      <c r="EL1291" s="4"/>
      <c r="EM1291" s="4"/>
      <c r="EN1291" s="4"/>
      <c r="EO1291" s="4"/>
      <c r="EP1291" s="4"/>
      <c r="EQ1291" s="4"/>
      <c r="ER1291" s="4"/>
      <c r="ES1291" s="4"/>
      <c r="ET1291" s="4"/>
      <c r="EU1291" s="4"/>
      <c r="EV1291" s="4"/>
      <c r="EW1291" s="4"/>
      <c r="EX1291" s="4"/>
      <c r="EY1291" s="4"/>
      <c r="EZ1291" s="4"/>
      <c r="FA1291" s="4"/>
      <c r="FB1291" s="4"/>
      <c r="FC1291" s="4"/>
      <c r="FD1291" s="4"/>
      <c r="FE1291" s="4"/>
      <c r="FF1291" s="4"/>
      <c r="FG1291" s="4"/>
      <c r="FH1291" s="4"/>
      <c r="FI1291" s="4"/>
      <c r="FJ1291" s="4"/>
      <c r="FK1291" s="4"/>
      <c r="FL1291" s="4"/>
      <c r="FM1291" s="4"/>
      <c r="FN1291" s="4"/>
      <c r="FO1291" s="4"/>
      <c r="FP1291" s="4"/>
      <c r="FQ1291" s="4"/>
      <c r="FR1291" s="4"/>
      <c r="FS1291" s="4"/>
      <c r="FT1291" s="4"/>
      <c r="FU1291" s="4"/>
      <c r="FV1291" s="4"/>
      <c r="FW1291" s="4"/>
      <c r="FX1291" s="4"/>
      <c r="FY1291" s="4"/>
      <c r="FZ1291" s="4"/>
      <c r="GA1291" s="4"/>
      <c r="GB1291" s="4"/>
      <c r="GC1291" s="4"/>
      <c r="GD1291" s="4"/>
      <c r="GE1291" s="4"/>
      <c r="GF1291" s="4"/>
      <c r="GG1291" s="4"/>
      <c r="GH1291" s="4"/>
      <c r="GI1291" s="4"/>
      <c r="GJ1291" s="4"/>
      <c r="GK1291" s="4"/>
      <c r="GL1291" s="4"/>
      <c r="GM1291" s="4"/>
      <c r="GN1291" s="4"/>
      <c r="GO1291" s="4"/>
      <c r="GP1291" s="4"/>
      <c r="GQ1291" s="4"/>
      <c r="GR1291" s="4"/>
      <c r="GS1291" s="4"/>
      <c r="GT1291" s="4"/>
      <c r="GU1291" s="4"/>
      <c r="GV1291" s="4"/>
      <c r="GW1291" s="4"/>
      <c r="GX1291" s="4"/>
      <c r="GY1291" s="4"/>
      <c r="GZ1291" s="4"/>
      <c r="HA1291" s="4"/>
      <c r="HB1291" s="4"/>
      <c r="HC1291" s="4"/>
      <c r="HD1291" s="4"/>
      <c r="HE1291" s="4"/>
      <c r="HF1291" s="4"/>
      <c r="HG1291" s="4"/>
      <c r="HH1291" s="4"/>
      <c r="HI1291" s="4"/>
      <c r="HJ1291" s="4"/>
      <c r="HK1291" s="4"/>
      <c r="HL1291" s="4"/>
      <c r="HM1291" s="4"/>
      <c r="HN1291" s="4"/>
      <c r="HO1291" s="4"/>
      <c r="HP1291" s="4"/>
      <c r="HQ1291" s="4"/>
      <c r="HR1291" s="4"/>
      <c r="HS1291" s="4"/>
      <c r="HT1291" s="4"/>
      <c r="HU1291" s="4"/>
      <c r="HV1291" s="4"/>
      <c r="HW1291" s="4"/>
      <c r="HX1291" s="4"/>
      <c r="HY1291" s="4"/>
      <c r="HZ1291" s="4"/>
      <c r="IA1291" s="4"/>
      <c r="IB1291" s="4"/>
      <c r="IC1291" s="4"/>
      <c r="ID1291" s="4"/>
      <c r="IE1291" s="4"/>
      <c r="IF1291" s="4"/>
      <c r="IG1291" s="4"/>
      <c r="IH1291" s="4"/>
      <c r="II1291" s="4"/>
      <c r="IJ1291" s="4"/>
      <c r="IK1291" s="4"/>
      <c r="IL1291" s="4"/>
      <c r="IM1291" s="4"/>
      <c r="IN1291" s="4"/>
      <c r="IO1291" s="4"/>
      <c r="IP1291" s="4"/>
      <c r="IQ1291" s="4"/>
      <c r="IR1291" s="4"/>
      <c r="IS1291" s="4"/>
      <c r="IT1291" s="2"/>
      <c r="IU1291" s="2"/>
      <c r="IV1291" s="2"/>
      <c r="IW1291" s="2"/>
      <c r="IX1291" s="2"/>
      <c r="IY1291" s="2"/>
      <c r="IZ1291" s="2"/>
      <c r="JA1291" s="2"/>
      <c r="JB1291" s="2"/>
      <c r="JC1291" s="2"/>
      <c r="JD1291" s="2"/>
      <c r="JE1291" s="2"/>
      <c r="JF1291" s="2"/>
      <c r="JG1291" s="2"/>
      <c r="JH1291" s="2"/>
      <c r="JI1291" s="2"/>
      <c r="JJ1291" s="2"/>
      <c r="JK1291" s="2"/>
      <c r="JL1291" s="2"/>
      <c r="JM1291" s="2"/>
      <c r="JN1291" s="2"/>
      <c r="JO1291" s="2"/>
      <c r="JP1291" s="2"/>
      <c r="JQ1291" s="2"/>
      <c r="JR1291" s="2"/>
      <c r="JS1291" s="2"/>
    </row>
    <row r="1292" spans="1:279" s="11" customFormat="1" ht="14.25" customHeight="1">
      <c r="A1292" s="52">
        <v>43458</v>
      </c>
      <c r="B1292" s="50" t="s">
        <v>172</v>
      </c>
      <c r="C1292" s="50">
        <v>1600</v>
      </c>
      <c r="D1292" s="50">
        <v>280</v>
      </c>
      <c r="E1292" s="51">
        <v>9.3000000000000007</v>
      </c>
      <c r="F1292" s="50">
        <v>11.3</v>
      </c>
      <c r="G1292" s="50">
        <v>13.3</v>
      </c>
      <c r="H1292" s="50">
        <v>0</v>
      </c>
      <c r="I1292" s="50">
        <v>0</v>
      </c>
      <c r="J1292" s="50">
        <v>0</v>
      </c>
      <c r="K1292" s="68" t="s">
        <v>114</v>
      </c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  <c r="BH1292" s="4"/>
      <c r="BI1292" s="4"/>
      <c r="BJ1292" s="4"/>
      <c r="BK1292" s="4"/>
      <c r="BL1292" s="4"/>
      <c r="BM1292" s="4"/>
      <c r="BN1292" s="4"/>
      <c r="BO1292" s="4"/>
      <c r="BP1292" s="4"/>
      <c r="BQ1292" s="4"/>
      <c r="BR1292" s="4"/>
      <c r="BS1292" s="4"/>
      <c r="BT1292" s="4"/>
      <c r="BU1292" s="4"/>
      <c r="BV1292" s="4"/>
      <c r="BW1292" s="4"/>
      <c r="BX1292" s="4"/>
      <c r="BY1292" s="4"/>
      <c r="BZ1292" s="4"/>
      <c r="CA1292" s="4"/>
      <c r="CB1292" s="4"/>
      <c r="CC1292" s="4"/>
      <c r="CD1292" s="4"/>
      <c r="CE1292" s="4"/>
      <c r="CF1292" s="4"/>
      <c r="CG1292" s="4"/>
      <c r="CH1292" s="4"/>
      <c r="CI1292" s="4"/>
      <c r="CJ1292" s="4"/>
      <c r="CK1292" s="4"/>
      <c r="CL1292" s="4"/>
      <c r="CM1292" s="4"/>
      <c r="CN1292" s="4"/>
      <c r="CO1292" s="4"/>
      <c r="CP1292" s="4"/>
      <c r="CQ1292" s="4"/>
      <c r="CR1292" s="4"/>
      <c r="CS1292" s="4"/>
      <c r="CT1292" s="4"/>
      <c r="CU1292" s="4"/>
      <c r="CV1292" s="4"/>
      <c r="CW1292" s="4"/>
      <c r="CX1292" s="4"/>
      <c r="CY1292" s="4"/>
      <c r="CZ1292" s="4"/>
      <c r="DA1292" s="4"/>
      <c r="DB1292" s="4"/>
      <c r="DC1292" s="4"/>
      <c r="DD1292" s="4"/>
      <c r="DE1292" s="4"/>
      <c r="DF1292" s="4"/>
      <c r="DG1292" s="4"/>
      <c r="DH1292" s="4"/>
      <c r="DI1292" s="4"/>
      <c r="DJ1292" s="4"/>
      <c r="DK1292" s="4"/>
      <c r="DL1292" s="4"/>
      <c r="DM1292" s="4"/>
      <c r="DN1292" s="4"/>
      <c r="DO1292" s="4"/>
      <c r="DP1292" s="4"/>
      <c r="DQ1292" s="4"/>
      <c r="DR1292" s="4"/>
      <c r="DS1292" s="4"/>
      <c r="DT1292" s="4"/>
      <c r="DU1292" s="4"/>
      <c r="DV1292" s="4"/>
      <c r="DW1292" s="4"/>
      <c r="DX1292" s="4"/>
      <c r="DY1292" s="4"/>
      <c r="DZ1292" s="4"/>
      <c r="EA1292" s="4"/>
      <c r="EB1292" s="4"/>
      <c r="EC1292" s="4"/>
      <c r="ED1292" s="4"/>
      <c r="EE1292" s="4"/>
      <c r="EF1292" s="4"/>
      <c r="EG1292" s="4"/>
      <c r="EH1292" s="4"/>
      <c r="EI1292" s="4"/>
      <c r="EJ1292" s="4"/>
      <c r="EK1292" s="4"/>
      <c r="EL1292" s="4"/>
      <c r="EM1292" s="4"/>
      <c r="EN1292" s="4"/>
      <c r="EO1292" s="4"/>
      <c r="EP1292" s="4"/>
      <c r="EQ1292" s="4"/>
      <c r="ER1292" s="4"/>
      <c r="ES1292" s="4"/>
      <c r="ET1292" s="4"/>
      <c r="EU1292" s="4"/>
      <c r="EV1292" s="4"/>
      <c r="EW1292" s="4"/>
      <c r="EX1292" s="4"/>
      <c r="EY1292" s="4"/>
      <c r="EZ1292" s="4"/>
      <c r="FA1292" s="4"/>
      <c r="FB1292" s="4"/>
      <c r="FC1292" s="4"/>
      <c r="FD1292" s="4"/>
      <c r="FE1292" s="4"/>
      <c r="FF1292" s="4"/>
      <c r="FG1292" s="4"/>
      <c r="FH1292" s="4"/>
      <c r="FI1292" s="4"/>
      <c r="FJ1292" s="4"/>
      <c r="FK1292" s="4"/>
      <c r="FL1292" s="4"/>
      <c r="FM1292" s="4"/>
      <c r="FN1292" s="4"/>
      <c r="FO1292" s="4"/>
      <c r="FP1292" s="4"/>
      <c r="FQ1292" s="4"/>
      <c r="FR1292" s="4"/>
      <c r="FS1292" s="4"/>
      <c r="FT1292" s="4"/>
      <c r="FU1292" s="4"/>
      <c r="FV1292" s="4"/>
      <c r="FW1292" s="4"/>
      <c r="FX1292" s="4"/>
      <c r="FY1292" s="4"/>
      <c r="FZ1292" s="4"/>
      <c r="GA1292" s="4"/>
      <c r="GB1292" s="4"/>
      <c r="GC1292" s="4"/>
      <c r="GD1292" s="4"/>
      <c r="GE1292" s="4"/>
      <c r="GF1292" s="4"/>
      <c r="GG1292" s="4"/>
      <c r="GH1292" s="4"/>
      <c r="GI1292" s="4"/>
      <c r="GJ1292" s="4"/>
      <c r="GK1292" s="4"/>
      <c r="GL1292" s="4"/>
      <c r="GM1292" s="4"/>
      <c r="GN1292" s="4"/>
      <c r="GO1292" s="4"/>
      <c r="GP1292" s="4"/>
      <c r="GQ1292" s="4"/>
      <c r="GR1292" s="4"/>
      <c r="GS1292" s="4"/>
      <c r="GT1292" s="4"/>
      <c r="GU1292" s="4"/>
      <c r="GV1292" s="4"/>
      <c r="GW1292" s="4"/>
      <c r="GX1292" s="4"/>
      <c r="GY1292" s="4"/>
      <c r="GZ1292" s="4"/>
      <c r="HA1292" s="4"/>
      <c r="HB1292" s="4"/>
      <c r="HC1292" s="4"/>
      <c r="HD1292" s="4"/>
      <c r="HE1292" s="4"/>
      <c r="HF1292" s="4"/>
      <c r="HG1292" s="4"/>
      <c r="HH1292" s="4"/>
      <c r="HI1292" s="4"/>
      <c r="HJ1292" s="4"/>
      <c r="HK1292" s="4"/>
      <c r="HL1292" s="4"/>
      <c r="HM1292" s="4"/>
      <c r="HN1292" s="4"/>
      <c r="HO1292" s="4"/>
      <c r="HP1292" s="4"/>
      <c r="HQ1292" s="4"/>
      <c r="HR1292" s="4"/>
      <c r="HS1292" s="4"/>
      <c r="HT1292" s="4"/>
      <c r="HU1292" s="4"/>
      <c r="HV1292" s="4"/>
      <c r="HW1292" s="4"/>
      <c r="HX1292" s="4"/>
      <c r="HY1292" s="4"/>
      <c r="HZ1292" s="4"/>
      <c r="IA1292" s="4"/>
      <c r="IB1292" s="4"/>
      <c r="IC1292" s="4"/>
      <c r="ID1292" s="4"/>
      <c r="IE1292" s="4"/>
      <c r="IF1292" s="4"/>
      <c r="IG1292" s="4"/>
      <c r="IH1292" s="4"/>
      <c r="II1292" s="4"/>
      <c r="IJ1292" s="4"/>
      <c r="IK1292" s="4"/>
      <c r="IL1292" s="4"/>
      <c r="IM1292" s="4"/>
      <c r="IN1292" s="4"/>
      <c r="IO1292" s="4"/>
      <c r="IP1292" s="4"/>
      <c r="IQ1292" s="4"/>
      <c r="IR1292" s="4"/>
      <c r="IS1292" s="4"/>
      <c r="IT1292" s="2"/>
      <c r="IU1292" s="2"/>
      <c r="IV1292" s="2"/>
      <c r="IW1292" s="2"/>
      <c r="IX1292" s="2"/>
      <c r="IY1292" s="2"/>
      <c r="IZ1292" s="2"/>
      <c r="JA1292" s="2"/>
      <c r="JB1292" s="2"/>
      <c r="JC1292" s="2"/>
      <c r="JD1292" s="2"/>
      <c r="JE1292" s="2"/>
      <c r="JF1292" s="2"/>
      <c r="JG1292" s="2"/>
      <c r="JH1292" s="2"/>
      <c r="JI1292" s="2"/>
      <c r="JJ1292" s="2"/>
      <c r="JK1292" s="2"/>
      <c r="JL1292" s="2"/>
      <c r="JM1292" s="2"/>
      <c r="JN1292" s="2"/>
      <c r="JO1292" s="2"/>
      <c r="JP1292" s="2"/>
      <c r="JQ1292" s="2"/>
      <c r="JR1292" s="2"/>
      <c r="JS1292" s="2"/>
    </row>
    <row r="1293" spans="1:279" s="11" customFormat="1" ht="14.25" customHeight="1">
      <c r="A1293" s="52">
        <v>43456</v>
      </c>
      <c r="B1293" s="50" t="s">
        <v>170</v>
      </c>
      <c r="C1293" s="50">
        <v>1000</v>
      </c>
      <c r="D1293" s="50">
        <v>780</v>
      </c>
      <c r="E1293" s="51">
        <v>16</v>
      </c>
      <c r="F1293" s="50">
        <v>18</v>
      </c>
      <c r="G1293" s="50">
        <v>21</v>
      </c>
      <c r="H1293" s="50">
        <v>2000</v>
      </c>
      <c r="I1293" s="50">
        <v>2000</v>
      </c>
      <c r="J1293" s="50">
        <v>4000</v>
      </c>
      <c r="K1293" s="68" t="s">
        <v>115</v>
      </c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  <c r="BF1293" s="4"/>
      <c r="BG1293" s="4"/>
      <c r="BH1293" s="4"/>
      <c r="BI1293" s="4"/>
      <c r="BJ1293" s="4"/>
      <c r="BK1293" s="4"/>
      <c r="BL1293" s="4"/>
      <c r="BM1293" s="4"/>
      <c r="BN1293" s="4"/>
      <c r="BO1293" s="4"/>
      <c r="BP1293" s="4"/>
      <c r="BQ1293" s="4"/>
      <c r="BR1293" s="4"/>
      <c r="BS1293" s="4"/>
      <c r="BT1293" s="4"/>
      <c r="BU1293" s="4"/>
      <c r="BV1293" s="4"/>
      <c r="BW1293" s="4"/>
      <c r="BX1293" s="4"/>
      <c r="BY1293" s="4"/>
      <c r="BZ1293" s="4"/>
      <c r="CA1293" s="4"/>
      <c r="CB1293" s="4"/>
      <c r="CC1293" s="4"/>
      <c r="CD1293" s="4"/>
      <c r="CE1293" s="4"/>
      <c r="CF1293" s="4"/>
      <c r="CG1293" s="4"/>
      <c r="CH1293" s="4"/>
      <c r="CI1293" s="4"/>
      <c r="CJ1293" s="4"/>
      <c r="CK1293" s="4"/>
      <c r="CL1293" s="4"/>
      <c r="CM1293" s="4"/>
      <c r="CN1293" s="4"/>
      <c r="CO1293" s="4"/>
      <c r="CP1293" s="4"/>
      <c r="CQ1293" s="4"/>
      <c r="CR1293" s="4"/>
      <c r="CS1293" s="4"/>
      <c r="CT1293" s="4"/>
      <c r="CU1293" s="4"/>
      <c r="CV1293" s="4"/>
      <c r="CW1293" s="4"/>
      <c r="CX1293" s="4"/>
      <c r="CY1293" s="4"/>
      <c r="CZ1293" s="4"/>
      <c r="DA1293" s="4"/>
      <c r="DB1293" s="4"/>
      <c r="DC1293" s="4"/>
      <c r="DD1293" s="4"/>
      <c r="DE1293" s="4"/>
      <c r="DF1293" s="4"/>
      <c r="DG1293" s="4"/>
      <c r="DH1293" s="4"/>
      <c r="DI1293" s="4"/>
      <c r="DJ1293" s="4"/>
      <c r="DK1293" s="4"/>
      <c r="DL1293" s="4"/>
      <c r="DM1293" s="4"/>
      <c r="DN1293" s="4"/>
      <c r="DO1293" s="4"/>
      <c r="DP1293" s="4"/>
      <c r="DQ1293" s="4"/>
      <c r="DR1293" s="4"/>
      <c r="DS1293" s="4"/>
      <c r="DT1293" s="4"/>
      <c r="DU1293" s="4"/>
      <c r="DV1293" s="4"/>
      <c r="DW1293" s="4"/>
      <c r="DX1293" s="4"/>
      <c r="DY1293" s="4"/>
      <c r="DZ1293" s="4"/>
      <c r="EA1293" s="4"/>
      <c r="EB1293" s="4"/>
      <c r="EC1293" s="4"/>
      <c r="ED1293" s="4"/>
      <c r="EE1293" s="4"/>
      <c r="EF1293" s="4"/>
      <c r="EG1293" s="4"/>
      <c r="EH1293" s="4"/>
      <c r="EI1293" s="4"/>
      <c r="EJ1293" s="4"/>
      <c r="EK1293" s="4"/>
      <c r="EL1293" s="4"/>
      <c r="EM1293" s="4"/>
      <c r="EN1293" s="4"/>
      <c r="EO1293" s="4"/>
      <c r="EP1293" s="4"/>
      <c r="EQ1293" s="4"/>
      <c r="ER1293" s="4"/>
      <c r="ES1293" s="4"/>
      <c r="ET1293" s="4"/>
      <c r="EU1293" s="4"/>
      <c r="EV1293" s="4"/>
      <c r="EW1293" s="4"/>
      <c r="EX1293" s="4"/>
      <c r="EY1293" s="4"/>
      <c r="EZ1293" s="4"/>
      <c r="FA1293" s="4"/>
      <c r="FB1293" s="4"/>
      <c r="FC1293" s="4"/>
      <c r="FD1293" s="4"/>
      <c r="FE1293" s="4"/>
      <c r="FF1293" s="4"/>
      <c r="FG1293" s="4"/>
      <c r="FH1293" s="4"/>
      <c r="FI1293" s="4"/>
      <c r="FJ1293" s="4"/>
      <c r="FK1293" s="4"/>
      <c r="FL1293" s="4"/>
      <c r="FM1293" s="4"/>
      <c r="FN1293" s="4"/>
      <c r="FO1293" s="4"/>
      <c r="FP1293" s="4"/>
      <c r="FQ1293" s="4"/>
      <c r="FR1293" s="4"/>
      <c r="FS1293" s="4"/>
      <c r="FT1293" s="4"/>
      <c r="FU1293" s="4"/>
      <c r="FV1293" s="4"/>
      <c r="FW1293" s="4"/>
      <c r="FX1293" s="4"/>
      <c r="FY1293" s="4"/>
      <c r="FZ1293" s="4"/>
      <c r="GA1293" s="4"/>
      <c r="GB1293" s="4"/>
      <c r="GC1293" s="4"/>
      <c r="GD1293" s="4"/>
      <c r="GE1293" s="4"/>
      <c r="GF1293" s="4"/>
      <c r="GG1293" s="4"/>
      <c r="GH1293" s="4"/>
      <c r="GI1293" s="4"/>
      <c r="GJ1293" s="4"/>
      <c r="GK1293" s="4"/>
      <c r="GL1293" s="4"/>
      <c r="GM1293" s="4"/>
      <c r="GN1293" s="4"/>
      <c r="GO1293" s="4"/>
      <c r="GP1293" s="4"/>
      <c r="GQ1293" s="4"/>
      <c r="GR1293" s="4"/>
      <c r="GS1293" s="4"/>
      <c r="GT1293" s="4"/>
      <c r="GU1293" s="4"/>
      <c r="GV1293" s="4"/>
      <c r="GW1293" s="4"/>
      <c r="GX1293" s="4"/>
      <c r="GY1293" s="4"/>
      <c r="GZ1293" s="4"/>
      <c r="HA1293" s="4"/>
      <c r="HB1293" s="4"/>
      <c r="HC1293" s="4"/>
      <c r="HD1293" s="4"/>
      <c r="HE1293" s="4"/>
      <c r="HF1293" s="4"/>
      <c r="HG1293" s="4"/>
      <c r="HH1293" s="4"/>
      <c r="HI1293" s="4"/>
      <c r="HJ1293" s="4"/>
      <c r="HK1293" s="4"/>
      <c r="HL1293" s="4"/>
      <c r="HM1293" s="4"/>
      <c r="HN1293" s="4"/>
      <c r="HO1293" s="4"/>
      <c r="HP1293" s="4"/>
      <c r="HQ1293" s="4"/>
      <c r="HR1293" s="4"/>
      <c r="HS1293" s="4"/>
      <c r="HT1293" s="4"/>
      <c r="HU1293" s="4"/>
      <c r="HV1293" s="4"/>
      <c r="HW1293" s="4"/>
      <c r="HX1293" s="4"/>
      <c r="HY1293" s="4"/>
      <c r="HZ1293" s="4"/>
      <c r="IA1293" s="4"/>
      <c r="IB1293" s="4"/>
      <c r="IC1293" s="4"/>
      <c r="ID1293" s="4"/>
      <c r="IE1293" s="4"/>
      <c r="IF1293" s="4"/>
      <c r="IG1293" s="4"/>
      <c r="IH1293" s="4"/>
      <c r="II1293" s="4"/>
      <c r="IJ1293" s="4"/>
      <c r="IK1293" s="4"/>
      <c r="IL1293" s="4"/>
      <c r="IM1293" s="4"/>
      <c r="IN1293" s="4"/>
      <c r="IO1293" s="4"/>
      <c r="IP1293" s="4"/>
      <c r="IQ1293" s="4"/>
      <c r="IR1293" s="4"/>
      <c r="IS1293" s="4"/>
      <c r="IT1293" s="2"/>
      <c r="IU1293" s="2"/>
      <c r="IV1293" s="2"/>
      <c r="IW1293" s="2"/>
      <c r="IX1293" s="2"/>
      <c r="IY1293" s="2"/>
      <c r="IZ1293" s="2"/>
      <c r="JA1293" s="2"/>
      <c r="JB1293" s="2"/>
      <c r="JC1293" s="2"/>
      <c r="JD1293" s="2"/>
      <c r="JE1293" s="2"/>
      <c r="JF1293" s="2"/>
      <c r="JG1293" s="2"/>
      <c r="JH1293" s="2"/>
      <c r="JI1293" s="2"/>
      <c r="JJ1293" s="2"/>
      <c r="JK1293" s="2"/>
      <c r="JL1293" s="2"/>
      <c r="JM1293" s="2"/>
      <c r="JN1293" s="2"/>
      <c r="JO1293" s="2"/>
      <c r="JP1293" s="2"/>
      <c r="JQ1293" s="2"/>
      <c r="JR1293" s="2"/>
      <c r="JS1293" s="2"/>
    </row>
    <row r="1294" spans="1:279" s="13" customFormat="1" ht="14.25" customHeight="1">
      <c r="A1294" s="52">
        <v>43454</v>
      </c>
      <c r="B1294" s="58" t="s">
        <v>171</v>
      </c>
      <c r="C1294" s="50">
        <v>600</v>
      </c>
      <c r="D1294" s="50">
        <v>1420</v>
      </c>
      <c r="E1294" s="51">
        <v>27</v>
      </c>
      <c r="F1294" s="50">
        <v>30</v>
      </c>
      <c r="G1294" s="50">
        <v>35</v>
      </c>
      <c r="H1294" s="50">
        <v>0</v>
      </c>
      <c r="I1294" s="50">
        <v>0</v>
      </c>
      <c r="J1294" s="50">
        <v>-3000</v>
      </c>
      <c r="K1294" s="68" t="s">
        <v>117</v>
      </c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  <c r="BE1294" s="8"/>
      <c r="BF1294" s="8"/>
      <c r="BG1294" s="8"/>
      <c r="BH1294" s="8"/>
      <c r="BI1294" s="8"/>
      <c r="BJ1294" s="8"/>
      <c r="BK1294" s="8"/>
      <c r="BL1294" s="8"/>
      <c r="BM1294" s="8"/>
      <c r="BN1294" s="8"/>
      <c r="BO1294" s="8"/>
      <c r="BP1294" s="8"/>
      <c r="BQ1294" s="8"/>
      <c r="BR1294" s="8"/>
      <c r="BS1294" s="8"/>
      <c r="BT1294" s="8"/>
      <c r="BU1294" s="8"/>
      <c r="BV1294" s="8"/>
      <c r="BW1294" s="8"/>
      <c r="BX1294" s="8"/>
      <c r="BY1294" s="8"/>
      <c r="BZ1294" s="8"/>
      <c r="CA1294" s="8"/>
      <c r="CB1294" s="8"/>
      <c r="CC1294" s="8"/>
      <c r="CD1294" s="8"/>
      <c r="CE1294" s="8"/>
      <c r="CF1294" s="8"/>
      <c r="CG1294" s="8"/>
      <c r="CH1294" s="8"/>
      <c r="CI1294" s="8"/>
      <c r="CJ1294" s="8"/>
      <c r="CK1294" s="8"/>
      <c r="CL1294" s="8"/>
      <c r="CM1294" s="8"/>
      <c r="CN1294" s="8"/>
      <c r="CO1294" s="8"/>
      <c r="CP1294" s="8"/>
      <c r="CQ1294" s="8"/>
      <c r="CR1294" s="8"/>
      <c r="CS1294" s="8"/>
      <c r="CT1294" s="8"/>
      <c r="CU1294" s="8"/>
      <c r="CV1294" s="8"/>
      <c r="CW1294" s="8"/>
      <c r="CX1294" s="8"/>
      <c r="CY1294" s="8"/>
      <c r="CZ1294" s="8"/>
      <c r="DA1294" s="8"/>
      <c r="DB1294" s="8"/>
      <c r="DC1294" s="8"/>
      <c r="DD1294" s="8"/>
      <c r="DE1294" s="8"/>
      <c r="DF1294" s="8"/>
      <c r="DG1294" s="8"/>
      <c r="DH1294" s="8"/>
      <c r="DI1294" s="8"/>
      <c r="DJ1294" s="8"/>
      <c r="DK1294" s="8"/>
      <c r="DL1294" s="8"/>
      <c r="DM1294" s="8"/>
      <c r="DN1294" s="8"/>
      <c r="DO1294" s="8"/>
      <c r="DP1294" s="8"/>
      <c r="DQ1294" s="8"/>
      <c r="DR1294" s="8"/>
      <c r="DS1294" s="8"/>
      <c r="DT1294" s="8"/>
      <c r="DU1294" s="8"/>
      <c r="DV1294" s="8"/>
      <c r="DW1294" s="8"/>
      <c r="DX1294" s="8"/>
      <c r="DY1294" s="8"/>
      <c r="DZ1294" s="8"/>
      <c r="EA1294" s="8"/>
      <c r="EB1294" s="8"/>
      <c r="EC1294" s="8"/>
      <c r="ED1294" s="8"/>
      <c r="EE1294" s="8"/>
      <c r="EF1294" s="8"/>
      <c r="EG1294" s="8"/>
      <c r="EH1294" s="8"/>
      <c r="EI1294" s="8"/>
      <c r="EJ1294" s="8"/>
      <c r="EK1294" s="8"/>
      <c r="EL1294" s="8"/>
      <c r="EM1294" s="8"/>
      <c r="EN1294" s="8"/>
      <c r="EO1294" s="8"/>
      <c r="EP1294" s="8"/>
      <c r="EQ1294" s="8"/>
      <c r="ER1294" s="8"/>
      <c r="ES1294" s="8"/>
      <c r="ET1294" s="8"/>
      <c r="EU1294" s="8"/>
      <c r="EV1294" s="8"/>
      <c r="EW1294" s="8"/>
      <c r="EX1294" s="8"/>
      <c r="EY1294" s="8"/>
      <c r="EZ1294" s="8"/>
      <c r="FA1294" s="8"/>
      <c r="FB1294" s="8"/>
      <c r="FC1294" s="8"/>
      <c r="FD1294" s="8"/>
      <c r="FE1294" s="8"/>
      <c r="FF1294" s="8"/>
      <c r="FG1294" s="8"/>
      <c r="FH1294" s="8"/>
      <c r="FI1294" s="8"/>
      <c r="FJ1294" s="8"/>
      <c r="FK1294" s="8"/>
      <c r="FL1294" s="8"/>
      <c r="FM1294" s="8"/>
      <c r="FN1294" s="8"/>
      <c r="FO1294" s="8"/>
      <c r="FP1294" s="8"/>
      <c r="FQ1294" s="8"/>
      <c r="FR1294" s="8"/>
      <c r="FS1294" s="8"/>
      <c r="FT1294" s="8"/>
      <c r="FU1294" s="8"/>
      <c r="FV1294" s="8"/>
      <c r="FW1294" s="8"/>
      <c r="FX1294" s="8"/>
      <c r="FY1294" s="8"/>
      <c r="FZ1294" s="8"/>
      <c r="GA1294" s="8"/>
      <c r="GB1294" s="8"/>
      <c r="GC1294" s="8"/>
      <c r="GD1294" s="8"/>
      <c r="GE1294" s="8"/>
      <c r="GF1294" s="8"/>
      <c r="GG1294" s="8"/>
      <c r="GH1294" s="8"/>
      <c r="GI1294" s="8"/>
      <c r="GJ1294" s="8"/>
      <c r="GK1294" s="8"/>
      <c r="GL1294" s="8"/>
      <c r="GM1294" s="8"/>
      <c r="GN1294" s="8"/>
      <c r="GO1294" s="8"/>
      <c r="GP1294" s="8"/>
      <c r="GQ1294" s="8"/>
      <c r="GR1294" s="8"/>
      <c r="GS1294" s="8"/>
      <c r="GT1294" s="8"/>
      <c r="GU1294" s="8"/>
      <c r="GV1294" s="8"/>
      <c r="GW1294" s="8"/>
      <c r="GX1294" s="8"/>
      <c r="GY1294" s="8"/>
      <c r="GZ1294" s="8"/>
      <c r="HA1294" s="8"/>
      <c r="HB1294" s="8"/>
      <c r="HC1294" s="8"/>
      <c r="HD1294" s="8"/>
      <c r="HE1294" s="8"/>
      <c r="HF1294" s="8"/>
      <c r="HG1294" s="8"/>
      <c r="HH1294" s="8"/>
      <c r="HI1294" s="8"/>
      <c r="HJ1294" s="8"/>
      <c r="HK1294" s="8"/>
      <c r="HL1294" s="8"/>
      <c r="HM1294" s="8"/>
      <c r="HN1294" s="8"/>
      <c r="HO1294" s="8"/>
      <c r="HP1294" s="8"/>
      <c r="HQ1294" s="8"/>
      <c r="HR1294" s="8"/>
      <c r="HS1294" s="8"/>
      <c r="HT1294" s="8"/>
      <c r="HU1294" s="8"/>
      <c r="HV1294" s="8"/>
      <c r="HW1294" s="8"/>
      <c r="HX1294" s="8"/>
      <c r="HY1294" s="8"/>
      <c r="HZ1294" s="8"/>
      <c r="IA1294" s="8"/>
      <c r="IB1294" s="8"/>
      <c r="IC1294" s="8"/>
      <c r="ID1294" s="8"/>
      <c r="IE1294" s="8"/>
      <c r="IF1294" s="8"/>
      <c r="IG1294" s="8"/>
      <c r="IH1294" s="8"/>
      <c r="II1294" s="8"/>
      <c r="IJ1294" s="8"/>
      <c r="IK1294" s="8"/>
      <c r="IL1294" s="8"/>
      <c r="IM1294" s="8"/>
      <c r="IN1294" s="8"/>
      <c r="IO1294" s="8"/>
      <c r="IP1294" s="8"/>
      <c r="IQ1294" s="8"/>
      <c r="IR1294" s="8"/>
      <c r="IS1294" s="8"/>
      <c r="IT1294" s="9"/>
      <c r="IU1294" s="9"/>
      <c r="IV1294" s="9"/>
      <c r="IW1294" s="9"/>
      <c r="IX1294" s="9"/>
      <c r="IY1294" s="9"/>
      <c r="IZ1294" s="9"/>
      <c r="JA1294" s="9"/>
      <c r="JB1294" s="9"/>
      <c r="JC1294" s="9"/>
      <c r="JD1294" s="9"/>
      <c r="JE1294" s="9"/>
      <c r="JF1294" s="9"/>
      <c r="JG1294" s="9"/>
      <c r="JH1294" s="9"/>
      <c r="JI1294" s="9"/>
      <c r="JJ1294" s="9"/>
      <c r="JK1294" s="9"/>
      <c r="JL1294" s="9"/>
      <c r="JM1294" s="9"/>
      <c r="JN1294" s="9"/>
      <c r="JO1294" s="9"/>
      <c r="JP1294" s="9"/>
      <c r="JQ1294" s="9"/>
      <c r="JR1294" s="9"/>
      <c r="JS1294" s="9"/>
    </row>
    <row r="1295" spans="1:279" s="11" customFormat="1" ht="14.25" customHeight="1">
      <c r="A1295" s="52">
        <v>43454</v>
      </c>
      <c r="B1295" s="50" t="s">
        <v>24</v>
      </c>
      <c r="C1295" s="50">
        <v>500</v>
      </c>
      <c r="D1295" s="50">
        <v>820</v>
      </c>
      <c r="E1295" s="51">
        <v>38</v>
      </c>
      <c r="F1295" s="50">
        <v>41</v>
      </c>
      <c r="G1295" s="50">
        <v>45</v>
      </c>
      <c r="H1295" s="50">
        <v>0</v>
      </c>
      <c r="I1295" s="50">
        <v>0</v>
      </c>
      <c r="J1295" s="50">
        <v>0</v>
      </c>
      <c r="K1295" s="68" t="s">
        <v>114</v>
      </c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  <c r="CG1295" s="4"/>
      <c r="CH1295" s="4"/>
      <c r="CI1295" s="4"/>
      <c r="CJ1295" s="4"/>
      <c r="CK1295" s="4"/>
      <c r="CL1295" s="4"/>
      <c r="CM1295" s="4"/>
      <c r="CN1295" s="4"/>
      <c r="CO1295" s="4"/>
      <c r="CP1295" s="4"/>
      <c r="CQ1295" s="4"/>
      <c r="CR1295" s="4"/>
      <c r="CS1295" s="4"/>
      <c r="CT1295" s="4"/>
      <c r="CU1295" s="4"/>
      <c r="CV1295" s="4"/>
      <c r="CW1295" s="4"/>
      <c r="CX1295" s="4"/>
      <c r="CY1295" s="4"/>
      <c r="CZ1295" s="4"/>
      <c r="DA1295" s="4"/>
      <c r="DB1295" s="4"/>
      <c r="DC1295" s="4"/>
      <c r="DD1295" s="4"/>
      <c r="DE1295" s="4"/>
      <c r="DF1295" s="4"/>
      <c r="DG1295" s="4"/>
      <c r="DH1295" s="4"/>
      <c r="DI1295" s="4"/>
      <c r="DJ1295" s="4"/>
      <c r="DK1295" s="4"/>
      <c r="DL1295" s="4"/>
      <c r="DM1295" s="4"/>
      <c r="DN1295" s="4"/>
      <c r="DO1295" s="4"/>
      <c r="DP1295" s="4"/>
      <c r="DQ1295" s="4"/>
      <c r="DR1295" s="4"/>
      <c r="DS1295" s="4"/>
      <c r="DT1295" s="4"/>
      <c r="DU1295" s="4"/>
      <c r="DV1295" s="4"/>
      <c r="DW1295" s="4"/>
      <c r="DX1295" s="4"/>
      <c r="DY1295" s="4"/>
      <c r="DZ1295" s="4"/>
      <c r="EA1295" s="4"/>
      <c r="EB1295" s="4"/>
      <c r="EC1295" s="4"/>
      <c r="ED1295" s="4"/>
      <c r="EE1295" s="4"/>
      <c r="EF1295" s="4"/>
      <c r="EG1295" s="4"/>
      <c r="EH1295" s="4"/>
      <c r="EI1295" s="4"/>
      <c r="EJ1295" s="4"/>
      <c r="EK1295" s="4"/>
      <c r="EL1295" s="4"/>
      <c r="EM1295" s="4"/>
      <c r="EN1295" s="4"/>
      <c r="EO1295" s="4"/>
      <c r="EP1295" s="4"/>
      <c r="EQ1295" s="4"/>
      <c r="ER1295" s="4"/>
      <c r="ES1295" s="4"/>
      <c r="ET1295" s="4"/>
      <c r="EU1295" s="4"/>
      <c r="EV1295" s="4"/>
      <c r="EW1295" s="4"/>
      <c r="EX1295" s="4"/>
      <c r="EY1295" s="4"/>
      <c r="EZ1295" s="4"/>
      <c r="FA1295" s="4"/>
      <c r="FB1295" s="4"/>
      <c r="FC1295" s="4"/>
      <c r="FD1295" s="4"/>
      <c r="FE1295" s="4"/>
      <c r="FF1295" s="4"/>
      <c r="FG1295" s="4"/>
      <c r="FH1295" s="4"/>
      <c r="FI1295" s="4"/>
      <c r="FJ1295" s="4"/>
      <c r="FK1295" s="4"/>
      <c r="FL1295" s="4"/>
      <c r="FM1295" s="4"/>
      <c r="FN1295" s="4"/>
      <c r="FO1295" s="4"/>
      <c r="FP1295" s="4"/>
      <c r="FQ1295" s="4"/>
      <c r="FR1295" s="4"/>
      <c r="FS1295" s="4"/>
      <c r="FT1295" s="4"/>
      <c r="FU1295" s="4"/>
      <c r="FV1295" s="4"/>
      <c r="FW1295" s="4"/>
      <c r="FX1295" s="4"/>
      <c r="FY1295" s="4"/>
      <c r="FZ1295" s="4"/>
      <c r="GA1295" s="4"/>
      <c r="GB1295" s="4"/>
      <c r="GC1295" s="4"/>
      <c r="GD1295" s="4"/>
      <c r="GE1295" s="4"/>
      <c r="GF1295" s="4"/>
      <c r="GG1295" s="4"/>
      <c r="GH1295" s="4"/>
      <c r="GI1295" s="4"/>
      <c r="GJ1295" s="4"/>
      <c r="GK1295" s="4"/>
      <c r="GL1295" s="4"/>
      <c r="GM1295" s="4"/>
      <c r="GN1295" s="4"/>
      <c r="GO1295" s="4"/>
      <c r="GP1295" s="4"/>
      <c r="GQ1295" s="4"/>
      <c r="GR1295" s="4"/>
      <c r="GS1295" s="4"/>
      <c r="GT1295" s="4"/>
      <c r="GU1295" s="4"/>
      <c r="GV1295" s="4"/>
      <c r="GW1295" s="4"/>
      <c r="GX1295" s="4"/>
      <c r="GY1295" s="4"/>
      <c r="GZ1295" s="4"/>
      <c r="HA1295" s="4"/>
      <c r="HB1295" s="4"/>
      <c r="HC1295" s="4"/>
      <c r="HD1295" s="4"/>
      <c r="HE1295" s="4"/>
      <c r="HF1295" s="4"/>
      <c r="HG1295" s="4"/>
      <c r="HH1295" s="4"/>
      <c r="HI1295" s="4"/>
      <c r="HJ1295" s="4"/>
      <c r="HK1295" s="4"/>
      <c r="HL1295" s="4"/>
      <c r="HM1295" s="4"/>
      <c r="HN1295" s="4"/>
      <c r="HO1295" s="4"/>
      <c r="HP1295" s="4"/>
      <c r="HQ1295" s="4"/>
      <c r="HR1295" s="4"/>
      <c r="HS1295" s="4"/>
      <c r="HT1295" s="4"/>
      <c r="HU1295" s="4"/>
      <c r="HV1295" s="4"/>
      <c r="HW1295" s="4"/>
      <c r="HX1295" s="4"/>
      <c r="HY1295" s="4"/>
      <c r="HZ1295" s="4"/>
      <c r="IA1295" s="4"/>
      <c r="IB1295" s="4"/>
      <c r="IC1295" s="4"/>
      <c r="ID1295" s="4"/>
      <c r="IE1295" s="4"/>
      <c r="IF1295" s="4"/>
      <c r="IG1295" s="4"/>
      <c r="IH1295" s="4"/>
      <c r="II1295" s="4"/>
      <c r="IJ1295" s="4"/>
      <c r="IK1295" s="4"/>
      <c r="IL1295" s="4"/>
      <c r="IM1295" s="4"/>
      <c r="IN1295" s="4"/>
      <c r="IO1295" s="4"/>
      <c r="IP1295" s="4"/>
      <c r="IQ1295" s="4"/>
      <c r="IR1295" s="4"/>
      <c r="IS1295" s="4"/>
      <c r="IT1295" s="2"/>
      <c r="IU1295" s="2"/>
      <c r="IV1295" s="2"/>
      <c r="IW1295" s="2"/>
      <c r="IX1295" s="2"/>
      <c r="IY1295" s="2"/>
      <c r="IZ1295" s="2"/>
      <c r="JA1295" s="2"/>
      <c r="JB1295" s="2"/>
      <c r="JC1295" s="2"/>
      <c r="JD1295" s="2"/>
      <c r="JE1295" s="2"/>
      <c r="JF1295" s="2"/>
      <c r="JG1295" s="2"/>
      <c r="JH1295" s="2"/>
      <c r="JI1295" s="2"/>
      <c r="JJ1295" s="2"/>
      <c r="JK1295" s="2"/>
      <c r="JL1295" s="2"/>
      <c r="JM1295" s="2"/>
      <c r="JN1295" s="2"/>
      <c r="JO1295" s="2"/>
      <c r="JP1295" s="2"/>
      <c r="JQ1295" s="2"/>
      <c r="JR1295" s="2"/>
      <c r="JS1295" s="2"/>
    </row>
    <row r="1296" spans="1:279" s="11" customFormat="1" ht="14.25" customHeight="1">
      <c r="A1296" s="52">
        <v>43453</v>
      </c>
      <c r="B1296" s="50" t="s">
        <v>131</v>
      </c>
      <c r="C1296" s="50">
        <v>600</v>
      </c>
      <c r="D1296" s="50">
        <v>1380</v>
      </c>
      <c r="E1296" s="51">
        <v>25</v>
      </c>
      <c r="F1296" s="50">
        <v>27.5</v>
      </c>
      <c r="G1296" s="50">
        <v>32.5</v>
      </c>
      <c r="H1296" s="50">
        <v>1500</v>
      </c>
      <c r="I1296" s="50">
        <v>0</v>
      </c>
      <c r="J1296" s="50">
        <v>1500</v>
      </c>
      <c r="K1296" s="68" t="s">
        <v>116</v>
      </c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  <c r="BF1296" s="4"/>
      <c r="BG1296" s="4"/>
      <c r="BH1296" s="4"/>
      <c r="BI1296" s="4"/>
      <c r="BJ1296" s="4"/>
      <c r="BK1296" s="4"/>
      <c r="BL1296" s="4"/>
      <c r="BM1296" s="4"/>
      <c r="BN1296" s="4"/>
      <c r="BO1296" s="4"/>
      <c r="BP1296" s="4"/>
      <c r="BQ1296" s="4"/>
      <c r="BR1296" s="4"/>
      <c r="BS1296" s="4"/>
      <c r="BT1296" s="4"/>
      <c r="BU1296" s="4"/>
      <c r="BV1296" s="4"/>
      <c r="BW1296" s="4"/>
      <c r="BX1296" s="4"/>
      <c r="BY1296" s="4"/>
      <c r="BZ1296" s="4"/>
      <c r="CA1296" s="4"/>
      <c r="CB1296" s="4"/>
      <c r="CC1296" s="4"/>
      <c r="CD1296" s="4"/>
      <c r="CE1296" s="4"/>
      <c r="CF1296" s="4"/>
      <c r="CG1296" s="4"/>
      <c r="CH1296" s="4"/>
      <c r="CI1296" s="4"/>
      <c r="CJ1296" s="4"/>
      <c r="CK1296" s="4"/>
      <c r="CL1296" s="4"/>
      <c r="CM1296" s="4"/>
      <c r="CN1296" s="4"/>
      <c r="CO1296" s="4"/>
      <c r="CP1296" s="4"/>
      <c r="CQ1296" s="4"/>
      <c r="CR1296" s="4"/>
      <c r="CS1296" s="4"/>
      <c r="CT1296" s="4"/>
      <c r="CU1296" s="4"/>
      <c r="CV1296" s="4"/>
      <c r="CW1296" s="4"/>
      <c r="CX1296" s="4"/>
      <c r="CY1296" s="4"/>
      <c r="CZ1296" s="4"/>
      <c r="DA1296" s="4"/>
      <c r="DB1296" s="4"/>
      <c r="DC1296" s="4"/>
      <c r="DD1296" s="4"/>
      <c r="DE1296" s="4"/>
      <c r="DF1296" s="4"/>
      <c r="DG1296" s="4"/>
      <c r="DH1296" s="4"/>
      <c r="DI1296" s="4"/>
      <c r="DJ1296" s="4"/>
      <c r="DK1296" s="4"/>
      <c r="DL1296" s="4"/>
      <c r="DM1296" s="4"/>
      <c r="DN1296" s="4"/>
      <c r="DO1296" s="4"/>
      <c r="DP1296" s="4"/>
      <c r="DQ1296" s="4"/>
      <c r="DR1296" s="4"/>
      <c r="DS1296" s="4"/>
      <c r="DT1296" s="4"/>
      <c r="DU1296" s="4"/>
      <c r="DV1296" s="4"/>
      <c r="DW1296" s="4"/>
      <c r="DX1296" s="4"/>
      <c r="DY1296" s="4"/>
      <c r="DZ1296" s="4"/>
      <c r="EA1296" s="4"/>
      <c r="EB1296" s="4"/>
      <c r="EC1296" s="4"/>
      <c r="ED1296" s="4"/>
      <c r="EE1296" s="4"/>
      <c r="EF1296" s="4"/>
      <c r="EG1296" s="4"/>
      <c r="EH1296" s="4"/>
      <c r="EI1296" s="4"/>
      <c r="EJ1296" s="4"/>
      <c r="EK1296" s="4"/>
      <c r="EL1296" s="4"/>
      <c r="EM1296" s="4"/>
      <c r="EN1296" s="4"/>
      <c r="EO1296" s="4"/>
      <c r="EP1296" s="4"/>
      <c r="EQ1296" s="4"/>
      <c r="ER1296" s="4"/>
      <c r="ES1296" s="4"/>
      <c r="ET1296" s="4"/>
      <c r="EU1296" s="4"/>
      <c r="EV1296" s="4"/>
      <c r="EW1296" s="4"/>
      <c r="EX1296" s="4"/>
      <c r="EY1296" s="4"/>
      <c r="EZ1296" s="4"/>
      <c r="FA1296" s="4"/>
      <c r="FB1296" s="4"/>
      <c r="FC1296" s="4"/>
      <c r="FD1296" s="4"/>
      <c r="FE1296" s="4"/>
      <c r="FF1296" s="4"/>
      <c r="FG1296" s="4"/>
      <c r="FH1296" s="4"/>
      <c r="FI1296" s="4"/>
      <c r="FJ1296" s="4"/>
      <c r="FK1296" s="4"/>
      <c r="FL1296" s="4"/>
      <c r="FM1296" s="4"/>
      <c r="FN1296" s="4"/>
      <c r="FO1296" s="4"/>
      <c r="FP1296" s="4"/>
      <c r="FQ1296" s="4"/>
      <c r="FR1296" s="4"/>
      <c r="FS1296" s="4"/>
      <c r="FT1296" s="4"/>
      <c r="FU1296" s="4"/>
      <c r="FV1296" s="4"/>
      <c r="FW1296" s="4"/>
      <c r="FX1296" s="4"/>
      <c r="FY1296" s="4"/>
      <c r="FZ1296" s="4"/>
      <c r="GA1296" s="4"/>
      <c r="GB1296" s="4"/>
      <c r="GC1296" s="4"/>
      <c r="GD1296" s="4"/>
      <c r="GE1296" s="4"/>
      <c r="GF1296" s="4"/>
      <c r="GG1296" s="4"/>
      <c r="GH1296" s="4"/>
      <c r="GI1296" s="4"/>
      <c r="GJ1296" s="4"/>
      <c r="GK1296" s="4"/>
      <c r="GL1296" s="4"/>
      <c r="GM1296" s="4"/>
      <c r="GN1296" s="4"/>
      <c r="GO1296" s="4"/>
      <c r="GP1296" s="4"/>
      <c r="GQ1296" s="4"/>
      <c r="GR1296" s="4"/>
      <c r="GS1296" s="4"/>
      <c r="GT1296" s="4"/>
      <c r="GU1296" s="4"/>
      <c r="GV1296" s="4"/>
      <c r="GW1296" s="4"/>
      <c r="GX1296" s="4"/>
      <c r="GY1296" s="4"/>
      <c r="GZ1296" s="4"/>
      <c r="HA1296" s="4"/>
      <c r="HB1296" s="4"/>
      <c r="HC1296" s="4"/>
      <c r="HD1296" s="4"/>
      <c r="HE1296" s="4"/>
      <c r="HF1296" s="4"/>
      <c r="HG1296" s="4"/>
      <c r="HH1296" s="4"/>
      <c r="HI1296" s="4"/>
      <c r="HJ1296" s="4"/>
      <c r="HK1296" s="4"/>
      <c r="HL1296" s="4"/>
      <c r="HM1296" s="4"/>
      <c r="HN1296" s="4"/>
      <c r="HO1296" s="4"/>
      <c r="HP1296" s="4"/>
      <c r="HQ1296" s="4"/>
      <c r="HR1296" s="4"/>
      <c r="HS1296" s="4"/>
      <c r="HT1296" s="4"/>
      <c r="HU1296" s="4"/>
      <c r="HV1296" s="4"/>
      <c r="HW1296" s="4"/>
      <c r="HX1296" s="4"/>
      <c r="HY1296" s="4"/>
      <c r="HZ1296" s="4"/>
      <c r="IA1296" s="4"/>
      <c r="IB1296" s="4"/>
      <c r="IC1296" s="4"/>
      <c r="ID1296" s="4"/>
      <c r="IE1296" s="4"/>
      <c r="IF1296" s="4"/>
      <c r="IG1296" s="4"/>
      <c r="IH1296" s="4"/>
      <c r="II1296" s="4"/>
      <c r="IJ1296" s="4"/>
      <c r="IK1296" s="4"/>
      <c r="IL1296" s="4"/>
      <c r="IM1296" s="4"/>
      <c r="IN1296" s="4"/>
      <c r="IO1296" s="4"/>
      <c r="IP1296" s="4"/>
      <c r="IQ1296" s="4"/>
      <c r="IR1296" s="4"/>
      <c r="IS1296" s="4"/>
      <c r="IT1296" s="2"/>
      <c r="IU1296" s="2"/>
      <c r="IV1296" s="2"/>
      <c r="IW1296" s="2"/>
      <c r="IX1296" s="2"/>
      <c r="IY1296" s="2"/>
      <c r="IZ1296" s="2"/>
      <c r="JA1296" s="2"/>
      <c r="JB1296" s="2"/>
      <c r="JC1296" s="2"/>
      <c r="JD1296" s="2"/>
      <c r="JE1296" s="2"/>
      <c r="JF1296" s="2"/>
      <c r="JG1296" s="2"/>
      <c r="JH1296" s="2"/>
      <c r="JI1296" s="2"/>
      <c r="JJ1296" s="2"/>
      <c r="JK1296" s="2"/>
      <c r="JL1296" s="2"/>
      <c r="JM1296" s="2"/>
      <c r="JN1296" s="2"/>
      <c r="JO1296" s="2"/>
      <c r="JP1296" s="2"/>
      <c r="JQ1296" s="2"/>
      <c r="JR1296" s="2"/>
      <c r="JS1296" s="2"/>
    </row>
    <row r="1297" spans="1:279" ht="14.25" customHeight="1">
      <c r="A1297" s="52">
        <v>43453</v>
      </c>
      <c r="B1297" s="50" t="s">
        <v>68</v>
      </c>
      <c r="C1297" s="50">
        <v>302</v>
      </c>
      <c r="D1297" s="50">
        <v>2250</v>
      </c>
      <c r="E1297" s="51">
        <v>67</v>
      </c>
      <c r="F1297" s="50">
        <v>75</v>
      </c>
      <c r="G1297" s="50">
        <v>85</v>
      </c>
      <c r="H1297" s="50">
        <v>2114</v>
      </c>
      <c r="I1297" s="50">
        <v>3020</v>
      </c>
      <c r="J1297" s="50">
        <v>5134</v>
      </c>
      <c r="K1297" s="68" t="s">
        <v>115</v>
      </c>
    </row>
    <row r="1298" spans="1:279" ht="14.25" customHeight="1">
      <c r="A1298" s="52">
        <v>43453</v>
      </c>
      <c r="B1298" s="50" t="s">
        <v>148</v>
      </c>
      <c r="C1298" s="50">
        <v>600</v>
      </c>
      <c r="D1298" s="50">
        <v>820</v>
      </c>
      <c r="E1298" s="51">
        <v>15.5</v>
      </c>
      <c r="F1298" s="50">
        <v>18.5</v>
      </c>
      <c r="G1298" s="50">
        <v>22.5</v>
      </c>
      <c r="H1298" s="50">
        <v>0</v>
      </c>
      <c r="I1298" s="50">
        <v>0</v>
      </c>
      <c r="J1298" s="50">
        <v>0</v>
      </c>
      <c r="K1298" s="68" t="s">
        <v>113</v>
      </c>
    </row>
    <row r="1299" spans="1:279" ht="14.25" customHeight="1">
      <c r="A1299" s="52">
        <v>43452</v>
      </c>
      <c r="B1299" s="50" t="s">
        <v>170</v>
      </c>
      <c r="C1299" s="50">
        <v>1000</v>
      </c>
      <c r="D1299" s="50">
        <v>770</v>
      </c>
      <c r="E1299" s="51">
        <v>14</v>
      </c>
      <c r="F1299" s="50">
        <v>16</v>
      </c>
      <c r="G1299" s="50">
        <v>19</v>
      </c>
      <c r="H1299" s="50">
        <v>0</v>
      </c>
      <c r="I1299" s="50">
        <v>0</v>
      </c>
      <c r="J1299" s="50">
        <v>0</v>
      </c>
      <c r="K1299" s="68" t="s">
        <v>114</v>
      </c>
    </row>
    <row r="1300" spans="1:279" ht="14.25" customHeight="1">
      <c r="A1300" s="52">
        <v>43452</v>
      </c>
      <c r="B1300" s="50" t="s">
        <v>16</v>
      </c>
      <c r="C1300" s="50">
        <v>1500</v>
      </c>
      <c r="D1300" s="50">
        <v>170</v>
      </c>
      <c r="E1300" s="51">
        <v>5</v>
      </c>
      <c r="F1300" s="50">
        <v>6.5</v>
      </c>
      <c r="G1300" s="50">
        <v>8</v>
      </c>
      <c r="H1300" s="50">
        <v>2250</v>
      </c>
      <c r="I1300" s="50">
        <v>2250</v>
      </c>
      <c r="J1300" s="50">
        <v>4500</v>
      </c>
      <c r="K1300" s="68" t="s">
        <v>115</v>
      </c>
    </row>
    <row r="1301" spans="1:279" ht="14.25" customHeight="1">
      <c r="A1301" s="52">
        <v>43451</v>
      </c>
      <c r="B1301" s="50" t="s">
        <v>169</v>
      </c>
      <c r="C1301" s="50">
        <v>3000</v>
      </c>
      <c r="D1301" s="50">
        <v>140</v>
      </c>
      <c r="E1301" s="51">
        <v>8</v>
      </c>
      <c r="F1301" s="50">
        <v>8.9</v>
      </c>
      <c r="G1301" s="50">
        <v>9.8000000000000007</v>
      </c>
      <c r="H1301" s="50">
        <v>0</v>
      </c>
      <c r="I1301" s="50">
        <v>0</v>
      </c>
      <c r="J1301" s="50">
        <v>-2700</v>
      </c>
      <c r="K1301" s="68" t="s">
        <v>117</v>
      </c>
    </row>
    <row r="1302" spans="1:279" ht="14.25" customHeight="1">
      <c r="A1302" s="52">
        <v>43448</v>
      </c>
      <c r="B1302" s="50" t="s">
        <v>130</v>
      </c>
      <c r="C1302" s="50">
        <v>300</v>
      </c>
      <c r="D1302" s="50">
        <v>1620</v>
      </c>
      <c r="E1302" s="51">
        <v>47</v>
      </c>
      <c r="F1302" s="50">
        <v>53</v>
      </c>
      <c r="G1302" s="50">
        <v>60</v>
      </c>
      <c r="H1302" s="50">
        <v>0</v>
      </c>
      <c r="I1302" s="50">
        <v>0</v>
      </c>
      <c r="J1302" s="50">
        <v>0</v>
      </c>
      <c r="K1302" s="68" t="s">
        <v>113</v>
      </c>
    </row>
    <row r="1303" spans="1:279" ht="14.25" customHeight="1">
      <c r="A1303" s="52">
        <v>43447</v>
      </c>
      <c r="B1303" s="50" t="s">
        <v>168</v>
      </c>
      <c r="C1303" s="50">
        <v>6000</v>
      </c>
      <c r="D1303" s="50">
        <v>100</v>
      </c>
      <c r="E1303" s="51">
        <v>6.4</v>
      </c>
      <c r="F1303" s="50">
        <v>6.9</v>
      </c>
      <c r="G1303" s="50">
        <v>7.4</v>
      </c>
      <c r="H1303" s="50">
        <v>3000</v>
      </c>
      <c r="I1303" s="50">
        <v>3000</v>
      </c>
      <c r="J1303" s="50">
        <v>6000</v>
      </c>
      <c r="K1303" s="68" t="s">
        <v>115</v>
      </c>
    </row>
    <row r="1304" spans="1:279" ht="14.25" customHeight="1">
      <c r="A1304" s="52">
        <v>43447</v>
      </c>
      <c r="B1304" s="50" t="s">
        <v>25</v>
      </c>
      <c r="C1304" s="50">
        <v>1061</v>
      </c>
      <c r="D1304" s="50">
        <v>520</v>
      </c>
      <c r="E1304" s="51">
        <v>16</v>
      </c>
      <c r="F1304" s="50">
        <v>18</v>
      </c>
      <c r="G1304" s="50">
        <v>21</v>
      </c>
      <c r="H1304" s="50">
        <v>0</v>
      </c>
      <c r="I1304" s="50">
        <v>0</v>
      </c>
      <c r="J1304" s="50">
        <v>0</v>
      </c>
      <c r="K1304" s="68" t="s">
        <v>113</v>
      </c>
    </row>
    <row r="1305" spans="1:279" ht="14.25" customHeight="1">
      <c r="A1305" s="52">
        <v>43446</v>
      </c>
      <c r="B1305" s="50" t="s">
        <v>167</v>
      </c>
      <c r="C1305" s="50">
        <v>500</v>
      </c>
      <c r="D1305" s="50">
        <v>1200</v>
      </c>
      <c r="E1305" s="51">
        <v>27</v>
      </c>
      <c r="F1305" s="50">
        <v>31</v>
      </c>
      <c r="G1305" s="50">
        <v>36</v>
      </c>
      <c r="H1305" s="50">
        <v>0</v>
      </c>
      <c r="I1305" s="50">
        <v>0</v>
      </c>
      <c r="J1305" s="50">
        <v>0</v>
      </c>
      <c r="K1305" s="68" t="s">
        <v>113</v>
      </c>
    </row>
    <row r="1306" spans="1:279" ht="14.25" customHeight="1">
      <c r="A1306" s="52">
        <v>43446</v>
      </c>
      <c r="B1306" s="50" t="s">
        <v>131</v>
      </c>
      <c r="C1306" s="50">
        <v>600</v>
      </c>
      <c r="D1306" s="50">
        <v>1280</v>
      </c>
      <c r="E1306" s="51">
        <v>39</v>
      </c>
      <c r="F1306" s="50">
        <v>42</v>
      </c>
      <c r="G1306" s="50">
        <v>46</v>
      </c>
      <c r="H1306" s="50">
        <v>1800</v>
      </c>
      <c r="I1306" s="50">
        <v>1800</v>
      </c>
      <c r="J1306" s="50">
        <v>3600</v>
      </c>
      <c r="K1306" s="68" t="s">
        <v>115</v>
      </c>
    </row>
    <row r="1307" spans="1:279" ht="14.25" customHeight="1">
      <c r="A1307" s="52">
        <v>43445</v>
      </c>
      <c r="B1307" s="50" t="s">
        <v>140</v>
      </c>
      <c r="C1307" s="50">
        <v>1750</v>
      </c>
      <c r="D1307" s="50">
        <v>165</v>
      </c>
      <c r="E1307" s="51">
        <v>18</v>
      </c>
      <c r="F1307" s="50">
        <v>19.5</v>
      </c>
      <c r="G1307" s="50">
        <v>21</v>
      </c>
      <c r="H1307" s="50">
        <v>2625</v>
      </c>
      <c r="I1307" s="50">
        <v>0</v>
      </c>
      <c r="J1307" s="50">
        <v>2625</v>
      </c>
      <c r="K1307" s="68" t="s">
        <v>116</v>
      </c>
    </row>
    <row r="1308" spans="1:279" ht="14.25" customHeight="1">
      <c r="A1308" s="52">
        <v>43445</v>
      </c>
      <c r="B1308" s="50" t="s">
        <v>14</v>
      </c>
      <c r="C1308" s="50">
        <v>800</v>
      </c>
      <c r="D1308" s="50">
        <v>1260</v>
      </c>
      <c r="E1308" s="51">
        <v>67</v>
      </c>
      <c r="F1308" s="50">
        <v>70</v>
      </c>
      <c r="G1308" s="50">
        <v>73</v>
      </c>
      <c r="H1308" s="50">
        <v>0</v>
      </c>
      <c r="I1308" s="50">
        <v>0</v>
      </c>
      <c r="J1308" s="50">
        <v>0</v>
      </c>
      <c r="K1308" s="68" t="s">
        <v>113</v>
      </c>
    </row>
    <row r="1309" spans="1:279" ht="14.25" customHeight="1">
      <c r="A1309" s="52">
        <v>43444</v>
      </c>
      <c r="B1309" s="50" t="s">
        <v>80</v>
      </c>
      <c r="C1309" s="50">
        <v>3500</v>
      </c>
      <c r="D1309" s="50">
        <v>215</v>
      </c>
      <c r="E1309" s="51">
        <v>9</v>
      </c>
      <c r="F1309" s="50">
        <v>9.8000000000000007</v>
      </c>
      <c r="G1309" s="50">
        <v>10.6</v>
      </c>
      <c r="H1309" s="50">
        <v>2800</v>
      </c>
      <c r="I1309" s="50">
        <v>2800</v>
      </c>
      <c r="J1309" s="50">
        <v>5600</v>
      </c>
      <c r="K1309" s="68" t="s">
        <v>115</v>
      </c>
    </row>
    <row r="1310" spans="1:279" ht="14.25" customHeight="1">
      <c r="A1310" s="52">
        <v>43444</v>
      </c>
      <c r="B1310" s="50" t="s">
        <v>166</v>
      </c>
      <c r="C1310" s="50">
        <v>1000</v>
      </c>
      <c r="D1310" s="50">
        <v>620</v>
      </c>
      <c r="E1310" s="51">
        <v>32</v>
      </c>
      <c r="F1310" s="50">
        <v>34</v>
      </c>
      <c r="G1310" s="50">
        <v>36</v>
      </c>
      <c r="H1310" s="50">
        <v>2000</v>
      </c>
      <c r="I1310" s="50">
        <v>2000</v>
      </c>
      <c r="J1310" s="50">
        <v>4000</v>
      </c>
      <c r="K1310" s="68" t="s">
        <v>115</v>
      </c>
    </row>
    <row r="1311" spans="1:279" ht="15">
      <c r="A1311" s="52">
        <v>43441</v>
      </c>
      <c r="B1311" s="50" t="s">
        <v>10</v>
      </c>
      <c r="C1311" s="50">
        <v>1300</v>
      </c>
      <c r="D1311" s="50">
        <v>480</v>
      </c>
      <c r="E1311" s="51">
        <v>16</v>
      </c>
      <c r="F1311" s="50">
        <v>17.5</v>
      </c>
      <c r="G1311" s="50">
        <v>19</v>
      </c>
      <c r="H1311" s="50">
        <v>1950</v>
      </c>
      <c r="I1311" s="50">
        <v>1950</v>
      </c>
      <c r="J1311" s="50">
        <v>3900</v>
      </c>
      <c r="K1311" s="68" t="s">
        <v>115</v>
      </c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  <c r="AG1311" s="10"/>
      <c r="AH1311" s="10"/>
      <c r="AI1311" s="10"/>
      <c r="AJ1311" s="10"/>
      <c r="AK1311" s="10"/>
      <c r="AL1311" s="10"/>
      <c r="AM1311" s="10"/>
      <c r="AN1311" s="10"/>
      <c r="AO1311" s="10"/>
      <c r="AP1311" s="10"/>
      <c r="AQ1311" s="10"/>
      <c r="AR1311" s="10"/>
      <c r="AS1311" s="10"/>
      <c r="AT1311" s="10"/>
      <c r="AU1311" s="10"/>
      <c r="AV1311" s="10"/>
      <c r="AW1311" s="10"/>
      <c r="AX1311" s="10"/>
      <c r="AY1311" s="10"/>
      <c r="AZ1311" s="10"/>
      <c r="BA1311" s="10"/>
      <c r="BB1311" s="10"/>
      <c r="BC1311" s="10"/>
      <c r="BD1311" s="10"/>
      <c r="BE1311" s="10"/>
      <c r="BF1311" s="10"/>
      <c r="BG1311" s="10"/>
      <c r="BH1311" s="10"/>
      <c r="BI1311" s="10"/>
      <c r="BJ1311" s="10"/>
      <c r="BK1311" s="10"/>
      <c r="BL1311" s="10"/>
      <c r="BM1311" s="10"/>
      <c r="BN1311" s="10"/>
      <c r="BO1311" s="10"/>
      <c r="BP1311" s="10"/>
      <c r="BQ1311" s="10"/>
      <c r="BR1311" s="10"/>
      <c r="BS1311" s="10"/>
      <c r="BT1311" s="10"/>
      <c r="BU1311" s="10"/>
      <c r="BV1311" s="10"/>
      <c r="BW1311" s="10"/>
      <c r="BX1311" s="10"/>
      <c r="BY1311" s="10"/>
      <c r="BZ1311" s="10"/>
      <c r="CA1311" s="10"/>
      <c r="CB1311" s="10"/>
      <c r="CC1311" s="10"/>
      <c r="CD1311" s="10"/>
      <c r="CE1311" s="10"/>
      <c r="CF1311" s="10"/>
      <c r="CG1311" s="10"/>
      <c r="CH1311" s="10"/>
      <c r="CI1311" s="10"/>
      <c r="CJ1311" s="10"/>
      <c r="CK1311" s="10"/>
      <c r="CL1311" s="10"/>
      <c r="CM1311" s="10"/>
      <c r="CN1311" s="10"/>
      <c r="CO1311" s="10"/>
      <c r="CP1311" s="10"/>
      <c r="CQ1311" s="10"/>
      <c r="CR1311" s="10"/>
      <c r="CS1311" s="10"/>
      <c r="CT1311" s="10"/>
      <c r="CU1311" s="10"/>
      <c r="CV1311" s="10"/>
      <c r="CW1311" s="10"/>
      <c r="CX1311" s="10"/>
      <c r="CY1311" s="10"/>
      <c r="CZ1311" s="10"/>
      <c r="DA1311" s="10"/>
      <c r="DB1311" s="10"/>
      <c r="DC1311" s="10"/>
      <c r="DD1311" s="10"/>
      <c r="DE1311" s="10"/>
      <c r="DF1311" s="10"/>
      <c r="DG1311" s="10"/>
      <c r="DH1311" s="10"/>
      <c r="DI1311" s="10"/>
      <c r="DJ1311" s="10"/>
      <c r="DK1311" s="10"/>
      <c r="DL1311" s="10"/>
      <c r="DM1311" s="10"/>
      <c r="DN1311" s="10"/>
      <c r="DO1311" s="10"/>
      <c r="DP1311" s="10"/>
      <c r="DQ1311" s="10"/>
      <c r="DR1311" s="10"/>
      <c r="DS1311" s="10"/>
      <c r="DT1311" s="10"/>
      <c r="DU1311" s="10"/>
      <c r="DV1311" s="10"/>
      <c r="DW1311" s="10"/>
      <c r="DX1311" s="10"/>
      <c r="DY1311" s="10"/>
      <c r="DZ1311" s="10"/>
      <c r="EA1311" s="10"/>
      <c r="EB1311" s="10"/>
      <c r="EC1311" s="10"/>
      <c r="ED1311" s="10"/>
      <c r="EE1311" s="10"/>
      <c r="EF1311" s="10"/>
      <c r="EG1311" s="10"/>
      <c r="EH1311" s="10"/>
      <c r="EI1311" s="10"/>
      <c r="EJ1311" s="10"/>
      <c r="EK1311" s="10"/>
      <c r="EL1311" s="10"/>
      <c r="EM1311" s="10"/>
      <c r="EN1311" s="10"/>
      <c r="EO1311" s="10"/>
      <c r="EP1311" s="10"/>
      <c r="EQ1311" s="10"/>
      <c r="ER1311" s="10"/>
      <c r="ES1311" s="10"/>
      <c r="ET1311" s="10"/>
      <c r="EU1311" s="10"/>
      <c r="EV1311" s="10"/>
      <c r="EW1311" s="10"/>
      <c r="EX1311" s="10"/>
      <c r="EY1311" s="10"/>
      <c r="EZ1311" s="10"/>
      <c r="FA1311" s="10"/>
      <c r="FB1311" s="10"/>
      <c r="FC1311" s="10"/>
      <c r="FD1311" s="10"/>
      <c r="FE1311" s="10"/>
      <c r="FF1311" s="10"/>
      <c r="FG1311" s="10"/>
      <c r="FH1311" s="10"/>
      <c r="FI1311" s="10"/>
      <c r="FJ1311" s="10"/>
      <c r="FK1311" s="10"/>
      <c r="FL1311" s="10"/>
      <c r="FM1311" s="10"/>
      <c r="FN1311" s="10"/>
      <c r="FO1311" s="10"/>
      <c r="FP1311" s="10"/>
      <c r="FQ1311" s="10"/>
      <c r="FR1311" s="10"/>
      <c r="FS1311" s="10"/>
      <c r="FT1311" s="10"/>
      <c r="FU1311" s="10"/>
      <c r="FV1311" s="10"/>
      <c r="FW1311" s="10"/>
      <c r="FX1311" s="10"/>
      <c r="FY1311" s="10"/>
      <c r="FZ1311" s="10"/>
      <c r="GA1311" s="10"/>
      <c r="GB1311" s="10"/>
      <c r="GC1311" s="10"/>
      <c r="GD1311" s="10"/>
      <c r="GE1311" s="10"/>
      <c r="GF1311" s="10"/>
      <c r="GG1311" s="10"/>
      <c r="GH1311" s="10"/>
      <c r="GI1311" s="10"/>
      <c r="GJ1311" s="10"/>
      <c r="GK1311" s="10"/>
      <c r="GL1311" s="10"/>
      <c r="GM1311" s="10"/>
      <c r="GN1311" s="10"/>
      <c r="GO1311" s="10"/>
      <c r="GP1311" s="10"/>
      <c r="GQ1311" s="10"/>
      <c r="GR1311" s="10"/>
      <c r="GS1311" s="10"/>
      <c r="GT1311" s="10"/>
      <c r="GU1311" s="10"/>
      <c r="GV1311" s="10"/>
      <c r="GW1311" s="10"/>
      <c r="GX1311" s="10"/>
      <c r="GY1311" s="10"/>
      <c r="GZ1311" s="10"/>
      <c r="HA1311" s="10"/>
      <c r="HB1311" s="10"/>
      <c r="HC1311" s="10"/>
      <c r="HD1311" s="10"/>
      <c r="HE1311" s="10"/>
      <c r="HF1311" s="10"/>
      <c r="HG1311" s="10"/>
      <c r="HH1311" s="10"/>
      <c r="HI1311" s="10"/>
      <c r="HJ1311" s="10"/>
      <c r="HK1311" s="10"/>
      <c r="HL1311" s="10"/>
      <c r="HM1311" s="10"/>
      <c r="HN1311" s="10"/>
      <c r="HO1311" s="10"/>
      <c r="HP1311" s="10"/>
      <c r="HQ1311" s="10"/>
      <c r="HR1311" s="10"/>
      <c r="HS1311" s="10"/>
      <c r="HT1311" s="10"/>
      <c r="HU1311" s="10"/>
      <c r="HV1311" s="10"/>
      <c r="HW1311" s="10"/>
      <c r="HX1311" s="10"/>
      <c r="HY1311" s="10"/>
      <c r="HZ1311" s="10"/>
      <c r="IA1311" s="10"/>
      <c r="IB1311" s="10"/>
      <c r="IC1311" s="10"/>
      <c r="ID1311" s="10"/>
      <c r="IE1311" s="10"/>
      <c r="IF1311" s="10"/>
      <c r="IG1311" s="10"/>
      <c r="IH1311" s="10"/>
      <c r="II1311" s="10"/>
      <c r="IJ1311" s="10"/>
      <c r="IK1311" s="10"/>
      <c r="IL1311" s="10"/>
      <c r="IM1311" s="10"/>
      <c r="IN1311" s="10"/>
      <c r="IO1311" s="10"/>
      <c r="IP1311" s="10"/>
      <c r="IQ1311" s="10"/>
      <c r="IR1311" s="10"/>
      <c r="IS1311" s="10"/>
      <c r="IT1311" s="10"/>
      <c r="IU1311" s="10"/>
      <c r="IV1311" s="10"/>
      <c r="IW1311" s="10"/>
      <c r="IX1311" s="10"/>
      <c r="IY1311" s="10"/>
      <c r="IZ1311" s="10"/>
      <c r="JA1311" s="10"/>
      <c r="JB1311" s="10"/>
      <c r="JC1311" s="10"/>
      <c r="JD1311" s="10"/>
      <c r="JE1311" s="10"/>
      <c r="JF1311" s="10"/>
      <c r="JG1311" s="10"/>
      <c r="JH1311" s="10"/>
      <c r="JI1311" s="10"/>
      <c r="JJ1311" s="10"/>
      <c r="JK1311" s="10"/>
      <c r="JL1311" s="10"/>
      <c r="JM1311" s="10"/>
      <c r="JN1311" s="10"/>
      <c r="JO1311" s="10"/>
      <c r="JP1311" s="10"/>
      <c r="JQ1311" s="10"/>
      <c r="JR1311" s="10"/>
      <c r="JS1311" s="10"/>
    </row>
    <row r="1312" spans="1:279" ht="15">
      <c r="A1312" s="52">
        <v>43441</v>
      </c>
      <c r="B1312" s="50" t="s">
        <v>140</v>
      </c>
      <c r="C1312" s="50">
        <v>1750</v>
      </c>
      <c r="D1312" s="50">
        <v>170</v>
      </c>
      <c r="E1312" s="51">
        <v>15.5</v>
      </c>
      <c r="F1312" s="50">
        <v>17</v>
      </c>
      <c r="G1312" s="50">
        <v>19</v>
      </c>
      <c r="H1312" s="50">
        <v>0</v>
      </c>
      <c r="I1312" s="50">
        <v>0</v>
      </c>
      <c r="J1312" s="50">
        <v>0</v>
      </c>
      <c r="K1312" s="68" t="s">
        <v>113</v>
      </c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  <c r="AG1312" s="10"/>
      <c r="AH1312" s="10"/>
      <c r="AI1312" s="10"/>
      <c r="AJ1312" s="10"/>
      <c r="AK1312" s="10"/>
      <c r="AL1312" s="10"/>
      <c r="AM1312" s="10"/>
      <c r="AN1312" s="10"/>
      <c r="AO1312" s="10"/>
      <c r="AP1312" s="10"/>
      <c r="AQ1312" s="10"/>
      <c r="AR1312" s="10"/>
      <c r="AS1312" s="10"/>
      <c r="AT1312" s="10"/>
      <c r="AU1312" s="10"/>
      <c r="AV1312" s="10"/>
      <c r="AW1312" s="10"/>
      <c r="AX1312" s="10"/>
      <c r="AY1312" s="10"/>
      <c r="AZ1312" s="10"/>
      <c r="BA1312" s="10"/>
      <c r="BB1312" s="10"/>
      <c r="BC1312" s="10"/>
      <c r="BD1312" s="10"/>
      <c r="BE1312" s="10"/>
      <c r="BF1312" s="10"/>
      <c r="BG1312" s="10"/>
      <c r="BH1312" s="10"/>
      <c r="BI1312" s="10"/>
      <c r="BJ1312" s="10"/>
      <c r="BK1312" s="10"/>
      <c r="BL1312" s="10"/>
      <c r="BM1312" s="10"/>
      <c r="BN1312" s="10"/>
      <c r="BO1312" s="10"/>
      <c r="BP1312" s="10"/>
      <c r="BQ1312" s="10"/>
      <c r="BR1312" s="10"/>
      <c r="BS1312" s="10"/>
      <c r="BT1312" s="10"/>
      <c r="BU1312" s="10"/>
      <c r="BV1312" s="10"/>
      <c r="BW1312" s="10"/>
      <c r="BX1312" s="10"/>
      <c r="BY1312" s="10"/>
      <c r="BZ1312" s="10"/>
      <c r="CA1312" s="10"/>
      <c r="CB1312" s="10"/>
      <c r="CC1312" s="10"/>
      <c r="CD1312" s="10"/>
      <c r="CE1312" s="10"/>
      <c r="CF1312" s="10"/>
      <c r="CG1312" s="10"/>
      <c r="CH1312" s="10"/>
      <c r="CI1312" s="10"/>
      <c r="CJ1312" s="10"/>
      <c r="CK1312" s="10"/>
      <c r="CL1312" s="10"/>
      <c r="CM1312" s="10"/>
      <c r="CN1312" s="10"/>
      <c r="CO1312" s="10"/>
      <c r="CP1312" s="10"/>
      <c r="CQ1312" s="10"/>
      <c r="CR1312" s="10"/>
      <c r="CS1312" s="10"/>
      <c r="CT1312" s="10"/>
      <c r="CU1312" s="10"/>
      <c r="CV1312" s="10"/>
      <c r="CW1312" s="10"/>
      <c r="CX1312" s="10"/>
      <c r="CY1312" s="10"/>
      <c r="CZ1312" s="10"/>
      <c r="DA1312" s="10"/>
      <c r="DB1312" s="10"/>
      <c r="DC1312" s="10"/>
      <c r="DD1312" s="10"/>
      <c r="DE1312" s="10"/>
      <c r="DF1312" s="10"/>
      <c r="DG1312" s="10"/>
      <c r="DH1312" s="10"/>
      <c r="DI1312" s="10"/>
      <c r="DJ1312" s="10"/>
      <c r="DK1312" s="10"/>
      <c r="DL1312" s="10"/>
      <c r="DM1312" s="10"/>
      <c r="DN1312" s="10"/>
      <c r="DO1312" s="10"/>
      <c r="DP1312" s="10"/>
      <c r="DQ1312" s="10"/>
      <c r="DR1312" s="10"/>
      <c r="DS1312" s="10"/>
      <c r="DT1312" s="10"/>
      <c r="DU1312" s="10"/>
      <c r="DV1312" s="10"/>
      <c r="DW1312" s="10"/>
      <c r="DX1312" s="10"/>
      <c r="DY1312" s="10"/>
      <c r="DZ1312" s="10"/>
      <c r="EA1312" s="10"/>
      <c r="EB1312" s="10"/>
      <c r="EC1312" s="10"/>
      <c r="ED1312" s="10"/>
      <c r="EE1312" s="10"/>
      <c r="EF1312" s="10"/>
      <c r="EG1312" s="10"/>
      <c r="EH1312" s="10"/>
      <c r="EI1312" s="10"/>
      <c r="EJ1312" s="10"/>
      <c r="EK1312" s="10"/>
      <c r="EL1312" s="10"/>
      <c r="EM1312" s="10"/>
      <c r="EN1312" s="10"/>
      <c r="EO1312" s="10"/>
      <c r="EP1312" s="10"/>
      <c r="EQ1312" s="10"/>
      <c r="ER1312" s="10"/>
      <c r="ES1312" s="10"/>
      <c r="ET1312" s="10"/>
      <c r="EU1312" s="10"/>
      <c r="EV1312" s="10"/>
      <c r="EW1312" s="10"/>
      <c r="EX1312" s="10"/>
      <c r="EY1312" s="10"/>
      <c r="EZ1312" s="10"/>
      <c r="FA1312" s="10"/>
      <c r="FB1312" s="10"/>
      <c r="FC1312" s="10"/>
      <c r="FD1312" s="10"/>
      <c r="FE1312" s="10"/>
      <c r="FF1312" s="10"/>
      <c r="FG1312" s="10"/>
      <c r="FH1312" s="10"/>
      <c r="FI1312" s="10"/>
      <c r="FJ1312" s="10"/>
      <c r="FK1312" s="10"/>
      <c r="FL1312" s="10"/>
      <c r="FM1312" s="10"/>
      <c r="FN1312" s="10"/>
      <c r="FO1312" s="10"/>
      <c r="FP1312" s="10"/>
      <c r="FQ1312" s="10"/>
      <c r="FR1312" s="10"/>
      <c r="FS1312" s="10"/>
      <c r="FT1312" s="10"/>
      <c r="FU1312" s="10"/>
      <c r="FV1312" s="10"/>
      <c r="FW1312" s="10"/>
      <c r="FX1312" s="10"/>
      <c r="FY1312" s="10"/>
      <c r="FZ1312" s="10"/>
      <c r="GA1312" s="10"/>
      <c r="GB1312" s="10"/>
      <c r="GC1312" s="10"/>
      <c r="GD1312" s="10"/>
      <c r="GE1312" s="10"/>
      <c r="GF1312" s="10"/>
      <c r="GG1312" s="10"/>
      <c r="GH1312" s="10"/>
      <c r="GI1312" s="10"/>
      <c r="GJ1312" s="10"/>
      <c r="GK1312" s="10"/>
      <c r="GL1312" s="10"/>
      <c r="GM1312" s="10"/>
      <c r="GN1312" s="10"/>
      <c r="GO1312" s="10"/>
      <c r="GP1312" s="10"/>
      <c r="GQ1312" s="10"/>
      <c r="GR1312" s="10"/>
      <c r="GS1312" s="10"/>
      <c r="GT1312" s="10"/>
      <c r="GU1312" s="10"/>
      <c r="GV1312" s="10"/>
      <c r="GW1312" s="10"/>
      <c r="GX1312" s="10"/>
      <c r="GY1312" s="10"/>
      <c r="GZ1312" s="10"/>
      <c r="HA1312" s="10"/>
      <c r="HB1312" s="10"/>
      <c r="HC1312" s="10"/>
      <c r="HD1312" s="10"/>
      <c r="HE1312" s="10"/>
      <c r="HF1312" s="10"/>
      <c r="HG1312" s="10"/>
      <c r="HH1312" s="10"/>
      <c r="HI1312" s="10"/>
      <c r="HJ1312" s="10"/>
      <c r="HK1312" s="10"/>
      <c r="HL1312" s="10"/>
      <c r="HM1312" s="10"/>
      <c r="HN1312" s="10"/>
      <c r="HO1312" s="10"/>
      <c r="HP1312" s="10"/>
      <c r="HQ1312" s="10"/>
      <c r="HR1312" s="10"/>
      <c r="HS1312" s="10"/>
      <c r="HT1312" s="10"/>
      <c r="HU1312" s="10"/>
      <c r="HV1312" s="10"/>
      <c r="HW1312" s="10"/>
      <c r="HX1312" s="10"/>
      <c r="HY1312" s="10"/>
      <c r="HZ1312" s="10"/>
      <c r="IA1312" s="10"/>
      <c r="IB1312" s="10"/>
      <c r="IC1312" s="10"/>
      <c r="ID1312" s="10"/>
      <c r="IE1312" s="10"/>
      <c r="IF1312" s="10"/>
      <c r="IG1312" s="10"/>
      <c r="IH1312" s="10"/>
      <c r="II1312" s="10"/>
      <c r="IJ1312" s="10"/>
      <c r="IK1312" s="10"/>
      <c r="IL1312" s="10"/>
      <c r="IM1312" s="10"/>
      <c r="IN1312" s="10"/>
      <c r="IO1312" s="10"/>
      <c r="IP1312" s="10"/>
      <c r="IQ1312" s="10"/>
      <c r="IR1312" s="10"/>
      <c r="IS1312" s="10"/>
      <c r="IT1312" s="10"/>
      <c r="IU1312" s="10"/>
      <c r="IV1312" s="10"/>
      <c r="IW1312" s="10"/>
      <c r="IX1312" s="10"/>
      <c r="IY1312" s="10"/>
      <c r="IZ1312" s="10"/>
      <c r="JA1312" s="10"/>
      <c r="JB1312" s="10"/>
      <c r="JC1312" s="10"/>
      <c r="JD1312" s="10"/>
      <c r="JE1312" s="10"/>
      <c r="JF1312" s="10"/>
      <c r="JG1312" s="10"/>
      <c r="JH1312" s="10"/>
      <c r="JI1312" s="10"/>
      <c r="JJ1312" s="10"/>
      <c r="JK1312" s="10"/>
      <c r="JL1312" s="10"/>
      <c r="JM1312" s="10"/>
      <c r="JN1312" s="10"/>
      <c r="JO1312" s="10"/>
      <c r="JP1312" s="10"/>
      <c r="JQ1312" s="10"/>
      <c r="JR1312" s="10"/>
      <c r="JS1312" s="10"/>
    </row>
    <row r="1313" spans="1:279" ht="15">
      <c r="A1313" s="52">
        <v>43440</v>
      </c>
      <c r="B1313" s="50" t="s">
        <v>165</v>
      </c>
      <c r="C1313" s="50">
        <v>1500</v>
      </c>
      <c r="D1313" s="50">
        <v>300</v>
      </c>
      <c r="E1313" s="51">
        <v>14</v>
      </c>
      <c r="F1313" s="50">
        <v>15.5</v>
      </c>
      <c r="G1313" s="50">
        <v>17</v>
      </c>
      <c r="H1313" s="50">
        <v>0</v>
      </c>
      <c r="I1313" s="50">
        <v>0</v>
      </c>
      <c r="J1313" s="50">
        <v>0</v>
      </c>
      <c r="K1313" s="68" t="s">
        <v>113</v>
      </c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/>
      <c r="AN1313" s="10"/>
      <c r="AO1313" s="10"/>
      <c r="AP1313" s="10"/>
      <c r="AQ1313" s="10"/>
      <c r="AR1313" s="10"/>
      <c r="AS1313" s="10"/>
      <c r="AT1313" s="10"/>
      <c r="AU1313" s="10"/>
      <c r="AV1313" s="10"/>
      <c r="AW1313" s="10"/>
      <c r="AX1313" s="10"/>
      <c r="AY1313" s="10"/>
      <c r="AZ1313" s="10"/>
      <c r="BA1313" s="10"/>
      <c r="BB1313" s="10"/>
      <c r="BC1313" s="10"/>
      <c r="BD1313" s="10"/>
      <c r="BE1313" s="10"/>
      <c r="BF1313" s="10"/>
      <c r="BG1313" s="10"/>
      <c r="BH1313" s="10"/>
      <c r="BI1313" s="10"/>
      <c r="BJ1313" s="10"/>
      <c r="BK1313" s="10"/>
      <c r="BL1313" s="10"/>
      <c r="BM1313" s="10"/>
      <c r="BN1313" s="10"/>
      <c r="BO1313" s="10"/>
      <c r="BP1313" s="10"/>
      <c r="BQ1313" s="10"/>
      <c r="BR1313" s="10"/>
      <c r="BS1313" s="10"/>
      <c r="BT1313" s="10"/>
      <c r="BU1313" s="10"/>
      <c r="BV1313" s="10"/>
      <c r="BW1313" s="10"/>
      <c r="BX1313" s="10"/>
      <c r="BY1313" s="10"/>
      <c r="BZ1313" s="10"/>
      <c r="CA1313" s="10"/>
      <c r="CB1313" s="10"/>
      <c r="CC1313" s="10"/>
      <c r="CD1313" s="10"/>
      <c r="CE1313" s="10"/>
      <c r="CF1313" s="10"/>
      <c r="CG1313" s="10"/>
      <c r="CH1313" s="10"/>
      <c r="CI1313" s="10"/>
      <c r="CJ1313" s="10"/>
      <c r="CK1313" s="10"/>
      <c r="CL1313" s="10"/>
      <c r="CM1313" s="10"/>
      <c r="CN1313" s="10"/>
      <c r="CO1313" s="10"/>
      <c r="CP1313" s="10"/>
      <c r="CQ1313" s="10"/>
      <c r="CR1313" s="10"/>
      <c r="CS1313" s="10"/>
      <c r="CT1313" s="10"/>
      <c r="CU1313" s="10"/>
      <c r="CV1313" s="10"/>
      <c r="CW1313" s="10"/>
      <c r="CX1313" s="10"/>
      <c r="CY1313" s="10"/>
      <c r="CZ1313" s="10"/>
      <c r="DA1313" s="10"/>
      <c r="DB1313" s="10"/>
      <c r="DC1313" s="10"/>
      <c r="DD1313" s="10"/>
      <c r="DE1313" s="10"/>
      <c r="DF1313" s="10"/>
      <c r="DG1313" s="10"/>
      <c r="DH1313" s="10"/>
      <c r="DI1313" s="10"/>
      <c r="DJ1313" s="10"/>
      <c r="DK1313" s="10"/>
      <c r="DL1313" s="10"/>
      <c r="DM1313" s="10"/>
      <c r="DN1313" s="10"/>
      <c r="DO1313" s="10"/>
      <c r="DP1313" s="10"/>
      <c r="DQ1313" s="10"/>
      <c r="DR1313" s="10"/>
      <c r="DS1313" s="10"/>
      <c r="DT1313" s="10"/>
      <c r="DU1313" s="10"/>
      <c r="DV1313" s="10"/>
      <c r="DW1313" s="10"/>
      <c r="DX1313" s="10"/>
      <c r="DY1313" s="10"/>
      <c r="DZ1313" s="10"/>
      <c r="EA1313" s="10"/>
      <c r="EB1313" s="10"/>
      <c r="EC1313" s="10"/>
      <c r="ED1313" s="10"/>
      <c r="EE1313" s="10"/>
      <c r="EF1313" s="10"/>
      <c r="EG1313" s="10"/>
      <c r="EH1313" s="10"/>
      <c r="EI1313" s="10"/>
      <c r="EJ1313" s="10"/>
      <c r="EK1313" s="10"/>
      <c r="EL1313" s="10"/>
      <c r="EM1313" s="10"/>
      <c r="EN1313" s="10"/>
      <c r="EO1313" s="10"/>
      <c r="EP1313" s="10"/>
      <c r="EQ1313" s="10"/>
      <c r="ER1313" s="10"/>
      <c r="ES1313" s="10"/>
      <c r="ET1313" s="10"/>
      <c r="EU1313" s="10"/>
      <c r="EV1313" s="10"/>
      <c r="EW1313" s="10"/>
      <c r="EX1313" s="10"/>
      <c r="EY1313" s="10"/>
      <c r="EZ1313" s="10"/>
      <c r="FA1313" s="10"/>
      <c r="FB1313" s="10"/>
      <c r="FC1313" s="10"/>
      <c r="FD1313" s="10"/>
      <c r="FE1313" s="10"/>
      <c r="FF1313" s="10"/>
      <c r="FG1313" s="10"/>
      <c r="FH1313" s="10"/>
      <c r="FI1313" s="10"/>
      <c r="FJ1313" s="10"/>
      <c r="FK1313" s="10"/>
      <c r="FL1313" s="10"/>
      <c r="FM1313" s="10"/>
      <c r="FN1313" s="10"/>
      <c r="FO1313" s="10"/>
      <c r="FP1313" s="10"/>
      <c r="FQ1313" s="10"/>
      <c r="FR1313" s="10"/>
      <c r="FS1313" s="10"/>
      <c r="FT1313" s="10"/>
      <c r="FU1313" s="10"/>
      <c r="FV1313" s="10"/>
      <c r="FW1313" s="10"/>
      <c r="FX1313" s="10"/>
      <c r="FY1313" s="10"/>
      <c r="FZ1313" s="10"/>
      <c r="GA1313" s="10"/>
      <c r="GB1313" s="10"/>
      <c r="GC1313" s="10"/>
      <c r="GD1313" s="10"/>
      <c r="GE1313" s="10"/>
      <c r="GF1313" s="10"/>
      <c r="GG1313" s="10"/>
      <c r="GH1313" s="10"/>
      <c r="GI1313" s="10"/>
      <c r="GJ1313" s="10"/>
      <c r="GK1313" s="10"/>
      <c r="GL1313" s="10"/>
      <c r="GM1313" s="10"/>
      <c r="GN1313" s="10"/>
      <c r="GO1313" s="10"/>
      <c r="GP1313" s="10"/>
      <c r="GQ1313" s="10"/>
      <c r="GR1313" s="10"/>
      <c r="GS1313" s="10"/>
      <c r="GT1313" s="10"/>
      <c r="GU1313" s="10"/>
      <c r="GV1313" s="10"/>
      <c r="GW1313" s="10"/>
      <c r="GX1313" s="10"/>
      <c r="GY1313" s="10"/>
      <c r="GZ1313" s="10"/>
      <c r="HA1313" s="10"/>
      <c r="HB1313" s="10"/>
      <c r="HC1313" s="10"/>
      <c r="HD1313" s="10"/>
      <c r="HE1313" s="10"/>
      <c r="HF1313" s="10"/>
      <c r="HG1313" s="10"/>
      <c r="HH1313" s="10"/>
      <c r="HI1313" s="10"/>
      <c r="HJ1313" s="10"/>
      <c r="HK1313" s="10"/>
      <c r="HL1313" s="10"/>
      <c r="HM1313" s="10"/>
      <c r="HN1313" s="10"/>
      <c r="HO1313" s="10"/>
      <c r="HP1313" s="10"/>
      <c r="HQ1313" s="10"/>
      <c r="HR1313" s="10"/>
      <c r="HS1313" s="10"/>
      <c r="HT1313" s="10"/>
      <c r="HU1313" s="10"/>
      <c r="HV1313" s="10"/>
      <c r="HW1313" s="10"/>
      <c r="HX1313" s="10"/>
      <c r="HY1313" s="10"/>
      <c r="HZ1313" s="10"/>
      <c r="IA1313" s="10"/>
      <c r="IB1313" s="10"/>
      <c r="IC1313" s="10"/>
      <c r="ID1313" s="10"/>
      <c r="IE1313" s="10"/>
      <c r="IF1313" s="10"/>
      <c r="IG1313" s="10"/>
      <c r="IH1313" s="10"/>
      <c r="II1313" s="10"/>
      <c r="IJ1313" s="10"/>
      <c r="IK1313" s="10"/>
      <c r="IL1313" s="10"/>
      <c r="IM1313" s="10"/>
      <c r="IN1313" s="10"/>
      <c r="IO1313" s="10"/>
      <c r="IP1313" s="10"/>
      <c r="IQ1313" s="10"/>
      <c r="IR1313" s="10"/>
      <c r="IS1313" s="10"/>
      <c r="IT1313" s="10"/>
      <c r="IU1313" s="10"/>
      <c r="IV1313" s="10"/>
      <c r="IW1313" s="10"/>
      <c r="IX1313" s="10"/>
      <c r="IY1313" s="10"/>
      <c r="IZ1313" s="10"/>
      <c r="JA1313" s="10"/>
      <c r="JB1313" s="10"/>
      <c r="JC1313" s="10"/>
      <c r="JD1313" s="10"/>
      <c r="JE1313" s="10"/>
      <c r="JF1313" s="10"/>
      <c r="JG1313" s="10"/>
      <c r="JH1313" s="10"/>
      <c r="JI1313" s="10"/>
      <c r="JJ1313" s="10"/>
      <c r="JK1313" s="10"/>
      <c r="JL1313" s="10"/>
      <c r="JM1313" s="10"/>
      <c r="JN1313" s="10"/>
      <c r="JO1313" s="10"/>
      <c r="JP1313" s="10"/>
      <c r="JQ1313" s="10"/>
      <c r="JR1313" s="10"/>
      <c r="JS1313" s="10"/>
    </row>
    <row r="1314" spans="1:279" ht="15">
      <c r="A1314" s="52">
        <v>43440</v>
      </c>
      <c r="B1314" s="50" t="s">
        <v>164</v>
      </c>
      <c r="C1314" s="50">
        <v>600</v>
      </c>
      <c r="D1314" s="50">
        <v>1820</v>
      </c>
      <c r="E1314" s="51">
        <v>50</v>
      </c>
      <c r="F1314" s="50">
        <v>53</v>
      </c>
      <c r="G1314" s="50">
        <v>58</v>
      </c>
      <c r="H1314" s="50">
        <v>1800</v>
      </c>
      <c r="I1314" s="50">
        <v>3000</v>
      </c>
      <c r="J1314" s="50">
        <v>4800</v>
      </c>
      <c r="K1314" s="68" t="s">
        <v>115</v>
      </c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/>
      <c r="BQ1314" s="10"/>
      <c r="BR1314" s="10"/>
      <c r="BS1314" s="10"/>
      <c r="BT1314" s="10"/>
      <c r="BU1314" s="10"/>
      <c r="BV1314" s="10"/>
      <c r="BW1314" s="10"/>
      <c r="BX1314" s="10"/>
      <c r="BY1314" s="10"/>
      <c r="BZ1314" s="10"/>
      <c r="CA1314" s="10"/>
      <c r="CB1314" s="10"/>
      <c r="CC1314" s="10"/>
      <c r="CD1314" s="10"/>
      <c r="CE1314" s="10"/>
      <c r="CF1314" s="10"/>
      <c r="CG1314" s="10"/>
      <c r="CH1314" s="10"/>
      <c r="CI1314" s="10"/>
      <c r="CJ1314" s="10"/>
      <c r="CK1314" s="10"/>
      <c r="CL1314" s="10"/>
      <c r="CM1314" s="10"/>
      <c r="CN1314" s="10"/>
      <c r="CO1314" s="10"/>
      <c r="CP1314" s="10"/>
      <c r="CQ1314" s="10"/>
      <c r="CR1314" s="10"/>
      <c r="CS1314" s="10"/>
      <c r="CT1314" s="10"/>
      <c r="CU1314" s="10"/>
      <c r="CV1314" s="10"/>
      <c r="CW1314" s="10"/>
      <c r="CX1314" s="10"/>
      <c r="CY1314" s="10"/>
      <c r="CZ1314" s="10"/>
      <c r="DA1314" s="10"/>
      <c r="DB1314" s="10"/>
      <c r="DC1314" s="10"/>
      <c r="DD1314" s="10"/>
      <c r="DE1314" s="10"/>
      <c r="DF1314" s="10"/>
      <c r="DG1314" s="10"/>
      <c r="DH1314" s="10"/>
      <c r="DI1314" s="10"/>
      <c r="DJ1314" s="10"/>
      <c r="DK1314" s="10"/>
      <c r="DL1314" s="10"/>
      <c r="DM1314" s="10"/>
      <c r="DN1314" s="10"/>
      <c r="DO1314" s="10"/>
      <c r="DP1314" s="10"/>
      <c r="DQ1314" s="10"/>
      <c r="DR1314" s="10"/>
      <c r="DS1314" s="10"/>
      <c r="DT1314" s="10"/>
      <c r="DU1314" s="10"/>
      <c r="DV1314" s="10"/>
      <c r="DW1314" s="10"/>
      <c r="DX1314" s="10"/>
      <c r="DY1314" s="10"/>
      <c r="DZ1314" s="10"/>
      <c r="EA1314" s="10"/>
      <c r="EB1314" s="10"/>
      <c r="EC1314" s="10"/>
      <c r="ED1314" s="10"/>
      <c r="EE1314" s="10"/>
      <c r="EF1314" s="10"/>
      <c r="EG1314" s="10"/>
      <c r="EH1314" s="10"/>
      <c r="EI1314" s="10"/>
      <c r="EJ1314" s="10"/>
      <c r="EK1314" s="10"/>
      <c r="EL1314" s="10"/>
      <c r="EM1314" s="10"/>
      <c r="EN1314" s="10"/>
      <c r="EO1314" s="10"/>
      <c r="EP1314" s="10"/>
      <c r="EQ1314" s="10"/>
      <c r="ER1314" s="10"/>
      <c r="ES1314" s="10"/>
      <c r="ET1314" s="10"/>
      <c r="EU1314" s="10"/>
      <c r="EV1314" s="10"/>
      <c r="EW1314" s="10"/>
      <c r="EX1314" s="10"/>
      <c r="EY1314" s="10"/>
      <c r="EZ1314" s="10"/>
      <c r="FA1314" s="10"/>
      <c r="FB1314" s="10"/>
      <c r="FC1314" s="10"/>
      <c r="FD1314" s="10"/>
      <c r="FE1314" s="10"/>
      <c r="FF1314" s="10"/>
      <c r="FG1314" s="10"/>
      <c r="FH1314" s="10"/>
      <c r="FI1314" s="10"/>
      <c r="FJ1314" s="10"/>
      <c r="FK1314" s="10"/>
      <c r="FL1314" s="10"/>
      <c r="FM1314" s="10"/>
      <c r="FN1314" s="10"/>
      <c r="FO1314" s="10"/>
      <c r="FP1314" s="10"/>
      <c r="FQ1314" s="10"/>
      <c r="FR1314" s="10"/>
      <c r="FS1314" s="10"/>
      <c r="FT1314" s="10"/>
      <c r="FU1314" s="10"/>
      <c r="FV1314" s="10"/>
      <c r="FW1314" s="10"/>
      <c r="FX1314" s="10"/>
      <c r="FY1314" s="10"/>
      <c r="FZ1314" s="10"/>
      <c r="GA1314" s="10"/>
      <c r="GB1314" s="10"/>
      <c r="GC1314" s="10"/>
      <c r="GD1314" s="10"/>
      <c r="GE1314" s="10"/>
      <c r="GF1314" s="10"/>
      <c r="GG1314" s="10"/>
      <c r="GH1314" s="10"/>
      <c r="GI1314" s="10"/>
      <c r="GJ1314" s="10"/>
      <c r="GK1314" s="10"/>
      <c r="GL1314" s="10"/>
      <c r="GM1314" s="10"/>
      <c r="GN1314" s="10"/>
      <c r="GO1314" s="10"/>
      <c r="GP1314" s="10"/>
      <c r="GQ1314" s="10"/>
      <c r="GR1314" s="10"/>
      <c r="GS1314" s="10"/>
      <c r="GT1314" s="10"/>
      <c r="GU1314" s="10"/>
      <c r="GV1314" s="10"/>
      <c r="GW1314" s="10"/>
      <c r="GX1314" s="10"/>
      <c r="GY1314" s="10"/>
      <c r="GZ1314" s="10"/>
      <c r="HA1314" s="10"/>
      <c r="HB1314" s="10"/>
      <c r="HC1314" s="10"/>
      <c r="HD1314" s="10"/>
      <c r="HE1314" s="10"/>
      <c r="HF1314" s="10"/>
      <c r="HG1314" s="10"/>
      <c r="HH1314" s="10"/>
      <c r="HI1314" s="10"/>
      <c r="HJ1314" s="10"/>
      <c r="HK1314" s="10"/>
      <c r="HL1314" s="10"/>
      <c r="HM1314" s="10"/>
      <c r="HN1314" s="10"/>
      <c r="HO1314" s="10"/>
      <c r="HP1314" s="10"/>
      <c r="HQ1314" s="10"/>
      <c r="HR1314" s="10"/>
      <c r="HS1314" s="10"/>
      <c r="HT1314" s="10"/>
      <c r="HU1314" s="10"/>
      <c r="HV1314" s="10"/>
      <c r="HW1314" s="10"/>
      <c r="HX1314" s="10"/>
      <c r="HY1314" s="10"/>
      <c r="HZ1314" s="10"/>
      <c r="IA1314" s="10"/>
      <c r="IB1314" s="10"/>
      <c r="IC1314" s="10"/>
      <c r="ID1314" s="10"/>
      <c r="IE1314" s="10"/>
      <c r="IF1314" s="10"/>
      <c r="IG1314" s="10"/>
      <c r="IH1314" s="10"/>
      <c r="II1314" s="10"/>
      <c r="IJ1314" s="10"/>
      <c r="IK1314" s="10"/>
      <c r="IL1314" s="10"/>
      <c r="IM1314" s="10"/>
      <c r="IN1314" s="10"/>
      <c r="IO1314" s="10"/>
      <c r="IP1314" s="10"/>
      <c r="IQ1314" s="10"/>
      <c r="IR1314" s="10"/>
      <c r="IS1314" s="10"/>
      <c r="IT1314" s="10"/>
      <c r="IU1314" s="10"/>
      <c r="IV1314" s="10"/>
      <c r="IW1314" s="10"/>
      <c r="IX1314" s="10"/>
      <c r="IY1314" s="10"/>
      <c r="IZ1314" s="10"/>
      <c r="JA1314" s="10"/>
      <c r="JB1314" s="10"/>
      <c r="JC1314" s="10"/>
      <c r="JD1314" s="10"/>
      <c r="JE1314" s="10"/>
      <c r="JF1314" s="10"/>
      <c r="JG1314" s="10"/>
      <c r="JH1314" s="10"/>
      <c r="JI1314" s="10"/>
      <c r="JJ1314" s="10"/>
      <c r="JK1314" s="10"/>
      <c r="JL1314" s="10"/>
      <c r="JM1314" s="10"/>
      <c r="JN1314" s="10"/>
      <c r="JO1314" s="10"/>
      <c r="JP1314" s="10"/>
      <c r="JQ1314" s="10"/>
      <c r="JR1314" s="10"/>
      <c r="JS1314" s="10"/>
    </row>
    <row r="1315" spans="1:279" ht="15">
      <c r="A1315" s="52">
        <v>43439</v>
      </c>
      <c r="B1315" s="50" t="s">
        <v>163</v>
      </c>
      <c r="C1315" s="50">
        <v>4000</v>
      </c>
      <c r="D1315" s="50">
        <v>125</v>
      </c>
      <c r="E1315" s="51">
        <v>8</v>
      </c>
      <c r="F1315" s="50">
        <v>9</v>
      </c>
      <c r="G1315" s="50">
        <v>10</v>
      </c>
      <c r="H1315" s="50">
        <v>4000</v>
      </c>
      <c r="I1315" s="50">
        <v>4000</v>
      </c>
      <c r="J1315" s="50">
        <v>8000</v>
      </c>
      <c r="K1315" s="68" t="s">
        <v>115</v>
      </c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/>
      <c r="AC1315" s="10"/>
      <c r="AD1315" s="10"/>
      <c r="AE1315" s="10"/>
      <c r="AF1315" s="10"/>
      <c r="AG1315" s="10"/>
      <c r="AH1315" s="10"/>
      <c r="AI1315" s="10"/>
      <c r="AJ1315" s="10"/>
      <c r="AK1315" s="10"/>
      <c r="AL1315" s="10"/>
      <c r="AM1315" s="10"/>
      <c r="AN1315" s="10"/>
      <c r="AO1315" s="10"/>
      <c r="AP1315" s="10"/>
      <c r="AQ1315" s="10"/>
      <c r="AR1315" s="10"/>
      <c r="AS1315" s="10"/>
      <c r="AT1315" s="10"/>
      <c r="AU1315" s="10"/>
      <c r="AV1315" s="10"/>
      <c r="AW1315" s="10"/>
      <c r="AX1315" s="10"/>
      <c r="AY1315" s="10"/>
      <c r="AZ1315" s="10"/>
      <c r="BA1315" s="10"/>
      <c r="BB1315" s="10"/>
      <c r="BC1315" s="10"/>
      <c r="BD1315" s="10"/>
      <c r="BE1315" s="10"/>
      <c r="BF1315" s="10"/>
      <c r="BG1315" s="10"/>
      <c r="BH1315" s="10"/>
      <c r="BI1315" s="10"/>
      <c r="BJ1315" s="10"/>
      <c r="BK1315" s="10"/>
      <c r="BL1315" s="10"/>
      <c r="BM1315" s="10"/>
      <c r="BN1315" s="10"/>
      <c r="BO1315" s="10"/>
      <c r="BP1315" s="10"/>
      <c r="BQ1315" s="10"/>
      <c r="BR1315" s="10"/>
      <c r="BS1315" s="10"/>
      <c r="BT1315" s="10"/>
      <c r="BU1315" s="10"/>
      <c r="BV1315" s="10"/>
      <c r="BW1315" s="10"/>
      <c r="BX1315" s="10"/>
      <c r="BY1315" s="10"/>
      <c r="BZ1315" s="10"/>
      <c r="CA1315" s="10"/>
      <c r="CB1315" s="10"/>
      <c r="CC1315" s="10"/>
      <c r="CD1315" s="10"/>
      <c r="CE1315" s="10"/>
      <c r="CF1315" s="10"/>
      <c r="CG1315" s="10"/>
      <c r="CH1315" s="10"/>
      <c r="CI1315" s="10"/>
      <c r="CJ1315" s="10"/>
      <c r="CK1315" s="10"/>
      <c r="CL1315" s="10"/>
      <c r="CM1315" s="10"/>
      <c r="CN1315" s="10"/>
      <c r="CO1315" s="10"/>
      <c r="CP1315" s="10"/>
      <c r="CQ1315" s="10"/>
      <c r="CR1315" s="10"/>
      <c r="CS1315" s="10"/>
      <c r="CT1315" s="10"/>
      <c r="CU1315" s="10"/>
      <c r="CV1315" s="10"/>
      <c r="CW1315" s="10"/>
      <c r="CX1315" s="10"/>
      <c r="CY1315" s="10"/>
      <c r="CZ1315" s="10"/>
      <c r="DA1315" s="10"/>
      <c r="DB1315" s="10"/>
      <c r="DC1315" s="10"/>
      <c r="DD1315" s="10"/>
      <c r="DE1315" s="10"/>
      <c r="DF1315" s="10"/>
      <c r="DG1315" s="10"/>
      <c r="DH1315" s="10"/>
      <c r="DI1315" s="10"/>
      <c r="DJ1315" s="10"/>
      <c r="DK1315" s="10"/>
      <c r="DL1315" s="10"/>
      <c r="DM1315" s="10"/>
      <c r="DN1315" s="10"/>
      <c r="DO1315" s="10"/>
      <c r="DP1315" s="10"/>
      <c r="DQ1315" s="10"/>
      <c r="DR1315" s="10"/>
      <c r="DS1315" s="10"/>
      <c r="DT1315" s="10"/>
      <c r="DU1315" s="10"/>
      <c r="DV1315" s="10"/>
      <c r="DW1315" s="10"/>
      <c r="DX1315" s="10"/>
      <c r="DY1315" s="10"/>
      <c r="DZ1315" s="10"/>
      <c r="EA1315" s="10"/>
      <c r="EB1315" s="10"/>
      <c r="EC1315" s="10"/>
      <c r="ED1315" s="10"/>
      <c r="EE1315" s="10"/>
      <c r="EF1315" s="10"/>
      <c r="EG1315" s="10"/>
      <c r="EH1315" s="10"/>
      <c r="EI1315" s="10"/>
      <c r="EJ1315" s="10"/>
      <c r="EK1315" s="10"/>
      <c r="EL1315" s="10"/>
      <c r="EM1315" s="10"/>
      <c r="EN1315" s="10"/>
      <c r="EO1315" s="10"/>
      <c r="EP1315" s="10"/>
      <c r="EQ1315" s="10"/>
      <c r="ER1315" s="10"/>
      <c r="ES1315" s="10"/>
      <c r="ET1315" s="10"/>
      <c r="EU1315" s="10"/>
      <c r="EV1315" s="10"/>
      <c r="EW1315" s="10"/>
      <c r="EX1315" s="10"/>
      <c r="EY1315" s="10"/>
      <c r="EZ1315" s="10"/>
      <c r="FA1315" s="10"/>
      <c r="FB1315" s="10"/>
      <c r="FC1315" s="10"/>
      <c r="FD1315" s="10"/>
      <c r="FE1315" s="10"/>
      <c r="FF1315" s="10"/>
      <c r="FG1315" s="10"/>
      <c r="FH1315" s="10"/>
      <c r="FI1315" s="10"/>
      <c r="FJ1315" s="10"/>
      <c r="FK1315" s="10"/>
      <c r="FL1315" s="10"/>
      <c r="FM1315" s="10"/>
      <c r="FN1315" s="10"/>
      <c r="FO1315" s="10"/>
      <c r="FP1315" s="10"/>
      <c r="FQ1315" s="10"/>
      <c r="FR1315" s="10"/>
      <c r="FS1315" s="10"/>
      <c r="FT1315" s="10"/>
      <c r="FU1315" s="10"/>
      <c r="FV1315" s="10"/>
      <c r="FW1315" s="10"/>
      <c r="FX1315" s="10"/>
      <c r="FY1315" s="10"/>
      <c r="FZ1315" s="10"/>
      <c r="GA1315" s="10"/>
      <c r="GB1315" s="10"/>
      <c r="GC1315" s="10"/>
      <c r="GD1315" s="10"/>
      <c r="GE1315" s="10"/>
      <c r="GF1315" s="10"/>
      <c r="GG1315" s="10"/>
      <c r="GH1315" s="10"/>
      <c r="GI1315" s="10"/>
      <c r="GJ1315" s="10"/>
      <c r="GK1315" s="10"/>
      <c r="GL1315" s="10"/>
      <c r="GM1315" s="10"/>
      <c r="GN1315" s="10"/>
      <c r="GO1315" s="10"/>
      <c r="GP1315" s="10"/>
      <c r="GQ1315" s="10"/>
      <c r="GR1315" s="10"/>
      <c r="GS1315" s="10"/>
      <c r="GT1315" s="10"/>
      <c r="GU1315" s="10"/>
      <c r="GV1315" s="10"/>
      <c r="GW1315" s="10"/>
      <c r="GX1315" s="10"/>
      <c r="GY1315" s="10"/>
      <c r="GZ1315" s="10"/>
      <c r="HA1315" s="10"/>
      <c r="HB1315" s="10"/>
      <c r="HC1315" s="10"/>
      <c r="HD1315" s="10"/>
      <c r="HE1315" s="10"/>
      <c r="HF1315" s="10"/>
      <c r="HG1315" s="10"/>
      <c r="HH1315" s="10"/>
      <c r="HI1315" s="10"/>
      <c r="HJ1315" s="10"/>
      <c r="HK1315" s="10"/>
      <c r="HL1315" s="10"/>
      <c r="HM1315" s="10"/>
      <c r="HN1315" s="10"/>
      <c r="HO1315" s="10"/>
      <c r="HP1315" s="10"/>
      <c r="HQ1315" s="10"/>
      <c r="HR1315" s="10"/>
      <c r="HS1315" s="10"/>
      <c r="HT1315" s="10"/>
      <c r="HU1315" s="10"/>
      <c r="HV1315" s="10"/>
      <c r="HW1315" s="10"/>
      <c r="HX1315" s="10"/>
      <c r="HY1315" s="10"/>
      <c r="HZ1315" s="10"/>
      <c r="IA1315" s="10"/>
      <c r="IB1315" s="10"/>
      <c r="IC1315" s="10"/>
      <c r="ID1315" s="10"/>
      <c r="IE1315" s="10"/>
      <c r="IF1315" s="10"/>
      <c r="IG1315" s="10"/>
      <c r="IH1315" s="10"/>
      <c r="II1315" s="10"/>
      <c r="IJ1315" s="10"/>
      <c r="IK1315" s="10"/>
      <c r="IL1315" s="10"/>
      <c r="IM1315" s="10"/>
      <c r="IN1315" s="10"/>
      <c r="IO1315" s="10"/>
      <c r="IP1315" s="10"/>
      <c r="IQ1315" s="10"/>
      <c r="IR1315" s="10"/>
      <c r="IS1315" s="10"/>
      <c r="IT1315" s="10"/>
      <c r="IU1315" s="10"/>
      <c r="IV1315" s="10"/>
      <c r="IW1315" s="10"/>
      <c r="IX1315" s="10"/>
      <c r="IY1315" s="10"/>
      <c r="IZ1315" s="10"/>
      <c r="JA1315" s="10"/>
      <c r="JB1315" s="10"/>
      <c r="JC1315" s="10"/>
      <c r="JD1315" s="10"/>
      <c r="JE1315" s="10"/>
      <c r="JF1315" s="10"/>
      <c r="JG1315" s="10"/>
      <c r="JH1315" s="10"/>
      <c r="JI1315" s="10"/>
      <c r="JJ1315" s="10"/>
      <c r="JK1315" s="10"/>
      <c r="JL1315" s="10"/>
      <c r="JM1315" s="10"/>
      <c r="JN1315" s="10"/>
      <c r="JO1315" s="10"/>
      <c r="JP1315" s="10"/>
      <c r="JQ1315" s="10"/>
      <c r="JR1315" s="10"/>
      <c r="JS1315" s="10"/>
    </row>
    <row r="1316" spans="1:279" ht="15">
      <c r="A1316" s="52">
        <v>43438</v>
      </c>
      <c r="B1316" s="50" t="s">
        <v>24</v>
      </c>
      <c r="C1316" s="50">
        <v>500</v>
      </c>
      <c r="D1316" s="50">
        <v>800</v>
      </c>
      <c r="E1316" s="51">
        <v>60.5</v>
      </c>
      <c r="F1316" s="50">
        <v>65.5</v>
      </c>
      <c r="G1316" s="50">
        <v>70.5</v>
      </c>
      <c r="H1316" s="50">
        <v>2500</v>
      </c>
      <c r="I1316" s="50">
        <v>0</v>
      </c>
      <c r="J1316" s="50">
        <v>2500</v>
      </c>
      <c r="K1316" s="68" t="s">
        <v>116</v>
      </c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  <c r="AG1316" s="10"/>
      <c r="AH1316" s="10"/>
      <c r="AI1316" s="10"/>
      <c r="AJ1316" s="10"/>
      <c r="AK1316" s="10"/>
      <c r="AL1316" s="10"/>
      <c r="AM1316" s="10"/>
      <c r="AN1316" s="10"/>
      <c r="AO1316" s="10"/>
      <c r="AP1316" s="10"/>
      <c r="AQ1316" s="10"/>
      <c r="AR1316" s="10"/>
      <c r="AS1316" s="10"/>
      <c r="AT1316" s="10"/>
      <c r="AU1316" s="10"/>
      <c r="AV1316" s="10"/>
      <c r="AW1316" s="10"/>
      <c r="AX1316" s="10"/>
      <c r="AY1316" s="10"/>
      <c r="AZ1316" s="10"/>
      <c r="BA1316" s="10"/>
      <c r="BB1316" s="10"/>
      <c r="BC1316" s="10"/>
      <c r="BD1316" s="10"/>
      <c r="BE1316" s="10"/>
      <c r="BF1316" s="10"/>
      <c r="BG1316" s="10"/>
      <c r="BH1316" s="10"/>
      <c r="BI1316" s="10"/>
      <c r="BJ1316" s="10"/>
      <c r="BK1316" s="10"/>
      <c r="BL1316" s="10"/>
      <c r="BM1316" s="10"/>
      <c r="BN1316" s="10"/>
      <c r="BO1316" s="10"/>
      <c r="BP1316" s="10"/>
      <c r="BQ1316" s="10"/>
      <c r="BR1316" s="10"/>
      <c r="BS1316" s="10"/>
      <c r="BT1316" s="10"/>
      <c r="BU1316" s="10"/>
      <c r="BV1316" s="10"/>
      <c r="BW1316" s="10"/>
      <c r="BX1316" s="10"/>
      <c r="BY1316" s="10"/>
      <c r="BZ1316" s="10"/>
      <c r="CA1316" s="10"/>
      <c r="CB1316" s="10"/>
      <c r="CC1316" s="10"/>
      <c r="CD1316" s="10"/>
      <c r="CE1316" s="10"/>
      <c r="CF1316" s="10"/>
      <c r="CG1316" s="10"/>
      <c r="CH1316" s="10"/>
      <c r="CI1316" s="10"/>
      <c r="CJ1316" s="10"/>
      <c r="CK1316" s="10"/>
      <c r="CL1316" s="10"/>
      <c r="CM1316" s="10"/>
      <c r="CN1316" s="10"/>
      <c r="CO1316" s="10"/>
      <c r="CP1316" s="10"/>
      <c r="CQ1316" s="10"/>
      <c r="CR1316" s="10"/>
      <c r="CS1316" s="10"/>
      <c r="CT1316" s="10"/>
      <c r="CU1316" s="10"/>
      <c r="CV1316" s="10"/>
      <c r="CW1316" s="10"/>
      <c r="CX1316" s="10"/>
      <c r="CY1316" s="10"/>
      <c r="CZ1316" s="10"/>
      <c r="DA1316" s="10"/>
      <c r="DB1316" s="10"/>
      <c r="DC1316" s="10"/>
      <c r="DD1316" s="10"/>
      <c r="DE1316" s="10"/>
      <c r="DF1316" s="10"/>
      <c r="DG1316" s="10"/>
      <c r="DH1316" s="10"/>
      <c r="DI1316" s="10"/>
      <c r="DJ1316" s="10"/>
      <c r="DK1316" s="10"/>
      <c r="DL1316" s="10"/>
      <c r="DM1316" s="10"/>
      <c r="DN1316" s="10"/>
      <c r="DO1316" s="10"/>
      <c r="DP1316" s="10"/>
      <c r="DQ1316" s="10"/>
      <c r="DR1316" s="10"/>
      <c r="DS1316" s="10"/>
      <c r="DT1316" s="10"/>
      <c r="DU1316" s="10"/>
      <c r="DV1316" s="10"/>
      <c r="DW1316" s="10"/>
      <c r="DX1316" s="10"/>
      <c r="DY1316" s="10"/>
      <c r="DZ1316" s="10"/>
      <c r="EA1316" s="10"/>
      <c r="EB1316" s="10"/>
      <c r="EC1316" s="10"/>
      <c r="ED1316" s="10"/>
      <c r="EE1316" s="10"/>
      <c r="EF1316" s="10"/>
      <c r="EG1316" s="10"/>
      <c r="EH1316" s="10"/>
      <c r="EI1316" s="10"/>
      <c r="EJ1316" s="10"/>
      <c r="EK1316" s="10"/>
      <c r="EL1316" s="10"/>
      <c r="EM1316" s="10"/>
      <c r="EN1316" s="10"/>
      <c r="EO1316" s="10"/>
      <c r="EP1316" s="10"/>
      <c r="EQ1316" s="10"/>
      <c r="ER1316" s="10"/>
      <c r="ES1316" s="10"/>
      <c r="ET1316" s="10"/>
      <c r="EU1316" s="10"/>
      <c r="EV1316" s="10"/>
      <c r="EW1316" s="10"/>
      <c r="EX1316" s="10"/>
      <c r="EY1316" s="10"/>
      <c r="EZ1316" s="10"/>
      <c r="FA1316" s="10"/>
      <c r="FB1316" s="10"/>
      <c r="FC1316" s="10"/>
      <c r="FD1316" s="10"/>
      <c r="FE1316" s="10"/>
      <c r="FF1316" s="10"/>
      <c r="FG1316" s="10"/>
      <c r="FH1316" s="10"/>
      <c r="FI1316" s="10"/>
      <c r="FJ1316" s="10"/>
      <c r="FK1316" s="10"/>
      <c r="FL1316" s="10"/>
      <c r="FM1316" s="10"/>
      <c r="FN1316" s="10"/>
      <c r="FO1316" s="10"/>
      <c r="FP1316" s="10"/>
      <c r="FQ1316" s="10"/>
      <c r="FR1316" s="10"/>
      <c r="FS1316" s="10"/>
      <c r="FT1316" s="10"/>
      <c r="FU1316" s="10"/>
      <c r="FV1316" s="10"/>
      <c r="FW1316" s="10"/>
      <c r="FX1316" s="10"/>
      <c r="FY1316" s="10"/>
      <c r="FZ1316" s="10"/>
      <c r="GA1316" s="10"/>
      <c r="GB1316" s="10"/>
      <c r="GC1316" s="10"/>
      <c r="GD1316" s="10"/>
      <c r="GE1316" s="10"/>
      <c r="GF1316" s="10"/>
      <c r="GG1316" s="10"/>
      <c r="GH1316" s="10"/>
      <c r="GI1316" s="10"/>
      <c r="GJ1316" s="10"/>
      <c r="GK1316" s="10"/>
      <c r="GL1316" s="10"/>
      <c r="GM1316" s="10"/>
      <c r="GN1316" s="10"/>
      <c r="GO1316" s="10"/>
      <c r="GP1316" s="10"/>
      <c r="GQ1316" s="10"/>
      <c r="GR1316" s="10"/>
      <c r="GS1316" s="10"/>
      <c r="GT1316" s="10"/>
      <c r="GU1316" s="10"/>
      <c r="GV1316" s="10"/>
      <c r="GW1316" s="10"/>
      <c r="GX1316" s="10"/>
      <c r="GY1316" s="10"/>
      <c r="GZ1316" s="10"/>
      <c r="HA1316" s="10"/>
      <c r="HB1316" s="10"/>
      <c r="HC1316" s="10"/>
      <c r="HD1316" s="10"/>
      <c r="HE1316" s="10"/>
      <c r="HF1316" s="10"/>
      <c r="HG1316" s="10"/>
      <c r="HH1316" s="10"/>
      <c r="HI1316" s="10"/>
      <c r="HJ1316" s="10"/>
      <c r="HK1316" s="10"/>
      <c r="HL1316" s="10"/>
      <c r="HM1316" s="10"/>
      <c r="HN1316" s="10"/>
      <c r="HO1316" s="10"/>
      <c r="HP1316" s="10"/>
      <c r="HQ1316" s="10"/>
      <c r="HR1316" s="10"/>
      <c r="HS1316" s="10"/>
      <c r="HT1316" s="10"/>
      <c r="HU1316" s="10"/>
      <c r="HV1316" s="10"/>
      <c r="HW1316" s="10"/>
      <c r="HX1316" s="10"/>
      <c r="HY1316" s="10"/>
      <c r="HZ1316" s="10"/>
      <c r="IA1316" s="10"/>
      <c r="IB1316" s="10"/>
      <c r="IC1316" s="10"/>
      <c r="ID1316" s="10"/>
      <c r="IE1316" s="10"/>
      <c r="IF1316" s="10"/>
      <c r="IG1316" s="10"/>
      <c r="IH1316" s="10"/>
      <c r="II1316" s="10"/>
      <c r="IJ1316" s="10"/>
      <c r="IK1316" s="10"/>
      <c r="IL1316" s="10"/>
      <c r="IM1316" s="10"/>
      <c r="IN1316" s="10"/>
      <c r="IO1316" s="10"/>
      <c r="IP1316" s="10"/>
      <c r="IQ1316" s="10"/>
      <c r="IR1316" s="10"/>
      <c r="IS1316" s="10"/>
      <c r="IT1316" s="10"/>
      <c r="IU1316" s="10"/>
      <c r="IV1316" s="10"/>
      <c r="IW1316" s="10"/>
      <c r="IX1316" s="10"/>
      <c r="IY1316" s="10"/>
      <c r="IZ1316" s="10"/>
      <c r="JA1316" s="10"/>
      <c r="JB1316" s="10"/>
      <c r="JC1316" s="10"/>
      <c r="JD1316" s="10"/>
      <c r="JE1316" s="10"/>
      <c r="JF1316" s="10"/>
      <c r="JG1316" s="10"/>
      <c r="JH1316" s="10"/>
      <c r="JI1316" s="10"/>
      <c r="JJ1316" s="10"/>
      <c r="JK1316" s="10"/>
      <c r="JL1316" s="10"/>
      <c r="JM1316" s="10"/>
      <c r="JN1316" s="10"/>
      <c r="JO1316" s="10"/>
      <c r="JP1316" s="10"/>
      <c r="JQ1316" s="10"/>
      <c r="JR1316" s="10"/>
      <c r="JS1316" s="10"/>
    </row>
    <row r="1317" spans="1:279" ht="15">
      <c r="A1317" s="52">
        <v>43438</v>
      </c>
      <c r="B1317" s="50" t="s">
        <v>16</v>
      </c>
      <c r="C1317" s="50">
        <v>1500</v>
      </c>
      <c r="D1317" s="50">
        <v>175</v>
      </c>
      <c r="E1317" s="51">
        <v>10.5</v>
      </c>
      <c r="F1317" s="50">
        <v>12</v>
      </c>
      <c r="G1317" s="50">
        <v>13.5</v>
      </c>
      <c r="H1317" s="50">
        <v>0</v>
      </c>
      <c r="I1317" s="50">
        <v>0</v>
      </c>
      <c r="J1317" s="50">
        <v>0</v>
      </c>
      <c r="K1317" s="68" t="s">
        <v>113</v>
      </c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/>
      <c r="AN1317" s="10"/>
      <c r="AO1317" s="10"/>
      <c r="AP1317" s="10"/>
      <c r="AQ1317" s="10"/>
      <c r="AR1317" s="10"/>
      <c r="AS1317" s="10"/>
      <c r="AT1317" s="10"/>
      <c r="AU1317" s="10"/>
      <c r="AV1317" s="10"/>
      <c r="AW1317" s="10"/>
      <c r="AX1317" s="10"/>
      <c r="AY1317" s="10"/>
      <c r="AZ1317" s="10"/>
      <c r="BA1317" s="10"/>
      <c r="BB1317" s="10"/>
      <c r="BC1317" s="10"/>
      <c r="BD1317" s="10"/>
      <c r="BE1317" s="10"/>
      <c r="BF1317" s="10"/>
      <c r="BG1317" s="10"/>
      <c r="BH1317" s="10"/>
      <c r="BI1317" s="10"/>
      <c r="BJ1317" s="10"/>
      <c r="BK1317" s="10"/>
      <c r="BL1317" s="10"/>
      <c r="BM1317" s="10"/>
      <c r="BN1317" s="10"/>
      <c r="BO1317" s="10"/>
      <c r="BP1317" s="10"/>
      <c r="BQ1317" s="10"/>
      <c r="BR1317" s="10"/>
      <c r="BS1317" s="10"/>
      <c r="BT1317" s="10"/>
      <c r="BU1317" s="10"/>
      <c r="BV1317" s="10"/>
      <c r="BW1317" s="10"/>
      <c r="BX1317" s="10"/>
      <c r="BY1317" s="10"/>
      <c r="BZ1317" s="10"/>
      <c r="CA1317" s="10"/>
      <c r="CB1317" s="10"/>
      <c r="CC1317" s="10"/>
      <c r="CD1317" s="10"/>
      <c r="CE1317" s="10"/>
      <c r="CF1317" s="10"/>
      <c r="CG1317" s="10"/>
      <c r="CH1317" s="10"/>
      <c r="CI1317" s="10"/>
      <c r="CJ1317" s="10"/>
      <c r="CK1317" s="10"/>
      <c r="CL1317" s="10"/>
      <c r="CM1317" s="10"/>
      <c r="CN1317" s="10"/>
      <c r="CO1317" s="10"/>
      <c r="CP1317" s="10"/>
      <c r="CQ1317" s="10"/>
      <c r="CR1317" s="10"/>
      <c r="CS1317" s="10"/>
      <c r="CT1317" s="10"/>
      <c r="CU1317" s="10"/>
      <c r="CV1317" s="10"/>
      <c r="CW1317" s="10"/>
      <c r="CX1317" s="10"/>
      <c r="CY1317" s="10"/>
      <c r="CZ1317" s="10"/>
      <c r="DA1317" s="10"/>
      <c r="DB1317" s="10"/>
      <c r="DC1317" s="10"/>
      <c r="DD1317" s="10"/>
      <c r="DE1317" s="10"/>
      <c r="DF1317" s="10"/>
      <c r="DG1317" s="10"/>
      <c r="DH1317" s="10"/>
      <c r="DI1317" s="10"/>
      <c r="DJ1317" s="10"/>
      <c r="DK1317" s="10"/>
      <c r="DL1317" s="10"/>
      <c r="DM1317" s="10"/>
      <c r="DN1317" s="10"/>
      <c r="DO1317" s="10"/>
      <c r="DP1317" s="10"/>
      <c r="DQ1317" s="10"/>
      <c r="DR1317" s="10"/>
      <c r="DS1317" s="10"/>
      <c r="DT1317" s="10"/>
      <c r="DU1317" s="10"/>
      <c r="DV1317" s="10"/>
      <c r="DW1317" s="10"/>
      <c r="DX1317" s="10"/>
      <c r="DY1317" s="10"/>
      <c r="DZ1317" s="10"/>
      <c r="EA1317" s="10"/>
      <c r="EB1317" s="10"/>
      <c r="EC1317" s="10"/>
      <c r="ED1317" s="10"/>
      <c r="EE1317" s="10"/>
      <c r="EF1317" s="10"/>
      <c r="EG1317" s="10"/>
      <c r="EH1317" s="10"/>
      <c r="EI1317" s="10"/>
      <c r="EJ1317" s="10"/>
      <c r="EK1317" s="10"/>
      <c r="EL1317" s="10"/>
      <c r="EM1317" s="10"/>
      <c r="EN1317" s="10"/>
      <c r="EO1317" s="10"/>
      <c r="EP1317" s="10"/>
      <c r="EQ1317" s="10"/>
      <c r="ER1317" s="10"/>
      <c r="ES1317" s="10"/>
      <c r="ET1317" s="10"/>
      <c r="EU1317" s="10"/>
      <c r="EV1317" s="10"/>
      <c r="EW1317" s="10"/>
      <c r="EX1317" s="10"/>
      <c r="EY1317" s="10"/>
      <c r="EZ1317" s="10"/>
      <c r="FA1317" s="10"/>
      <c r="FB1317" s="10"/>
      <c r="FC1317" s="10"/>
      <c r="FD1317" s="10"/>
      <c r="FE1317" s="10"/>
      <c r="FF1317" s="10"/>
      <c r="FG1317" s="10"/>
      <c r="FH1317" s="10"/>
      <c r="FI1317" s="10"/>
      <c r="FJ1317" s="10"/>
      <c r="FK1317" s="10"/>
      <c r="FL1317" s="10"/>
      <c r="FM1317" s="10"/>
      <c r="FN1317" s="10"/>
      <c r="FO1317" s="10"/>
      <c r="FP1317" s="10"/>
      <c r="FQ1317" s="10"/>
      <c r="FR1317" s="10"/>
      <c r="FS1317" s="10"/>
      <c r="FT1317" s="10"/>
      <c r="FU1317" s="10"/>
      <c r="FV1317" s="10"/>
      <c r="FW1317" s="10"/>
      <c r="FX1317" s="10"/>
      <c r="FY1317" s="10"/>
      <c r="FZ1317" s="10"/>
      <c r="GA1317" s="10"/>
      <c r="GB1317" s="10"/>
      <c r="GC1317" s="10"/>
      <c r="GD1317" s="10"/>
      <c r="GE1317" s="10"/>
      <c r="GF1317" s="10"/>
      <c r="GG1317" s="10"/>
      <c r="GH1317" s="10"/>
      <c r="GI1317" s="10"/>
      <c r="GJ1317" s="10"/>
      <c r="GK1317" s="10"/>
      <c r="GL1317" s="10"/>
      <c r="GM1317" s="10"/>
      <c r="GN1317" s="10"/>
      <c r="GO1317" s="10"/>
      <c r="GP1317" s="10"/>
      <c r="GQ1317" s="10"/>
      <c r="GR1317" s="10"/>
      <c r="GS1317" s="10"/>
      <c r="GT1317" s="10"/>
      <c r="GU1317" s="10"/>
      <c r="GV1317" s="10"/>
      <c r="GW1317" s="10"/>
      <c r="GX1317" s="10"/>
      <c r="GY1317" s="10"/>
      <c r="GZ1317" s="10"/>
      <c r="HA1317" s="10"/>
      <c r="HB1317" s="10"/>
      <c r="HC1317" s="10"/>
      <c r="HD1317" s="10"/>
      <c r="HE1317" s="10"/>
      <c r="HF1317" s="10"/>
      <c r="HG1317" s="10"/>
      <c r="HH1317" s="10"/>
      <c r="HI1317" s="10"/>
      <c r="HJ1317" s="10"/>
      <c r="HK1317" s="10"/>
      <c r="HL1317" s="10"/>
      <c r="HM1317" s="10"/>
      <c r="HN1317" s="10"/>
      <c r="HO1317" s="10"/>
      <c r="HP1317" s="10"/>
      <c r="HQ1317" s="10"/>
      <c r="HR1317" s="10"/>
      <c r="HS1317" s="10"/>
      <c r="HT1317" s="10"/>
      <c r="HU1317" s="10"/>
      <c r="HV1317" s="10"/>
      <c r="HW1317" s="10"/>
      <c r="HX1317" s="10"/>
      <c r="HY1317" s="10"/>
      <c r="HZ1317" s="10"/>
      <c r="IA1317" s="10"/>
      <c r="IB1317" s="10"/>
      <c r="IC1317" s="10"/>
      <c r="ID1317" s="10"/>
      <c r="IE1317" s="10"/>
      <c r="IF1317" s="10"/>
      <c r="IG1317" s="10"/>
      <c r="IH1317" s="10"/>
      <c r="II1317" s="10"/>
      <c r="IJ1317" s="10"/>
      <c r="IK1317" s="10"/>
      <c r="IL1317" s="10"/>
      <c r="IM1317" s="10"/>
      <c r="IN1317" s="10"/>
      <c r="IO1317" s="10"/>
      <c r="IP1317" s="10"/>
      <c r="IQ1317" s="10"/>
      <c r="IR1317" s="10"/>
      <c r="IS1317" s="10"/>
      <c r="IT1317" s="10"/>
      <c r="IU1317" s="10"/>
      <c r="IV1317" s="10"/>
      <c r="IW1317" s="10"/>
      <c r="IX1317" s="10"/>
      <c r="IY1317" s="10"/>
      <c r="IZ1317" s="10"/>
      <c r="JA1317" s="10"/>
      <c r="JB1317" s="10"/>
      <c r="JC1317" s="10"/>
      <c r="JD1317" s="10"/>
      <c r="JE1317" s="10"/>
      <c r="JF1317" s="10"/>
      <c r="JG1317" s="10"/>
      <c r="JH1317" s="10"/>
      <c r="JI1317" s="10"/>
      <c r="JJ1317" s="10"/>
      <c r="JK1317" s="10"/>
      <c r="JL1317" s="10"/>
      <c r="JM1317" s="10"/>
      <c r="JN1317" s="10"/>
      <c r="JO1317" s="10"/>
      <c r="JP1317" s="10"/>
      <c r="JQ1317" s="10"/>
      <c r="JR1317" s="10"/>
      <c r="JS1317" s="10"/>
    </row>
    <row r="1318" spans="1:279" ht="15">
      <c r="A1318" s="52">
        <v>43438</v>
      </c>
      <c r="B1318" s="50" t="s">
        <v>25</v>
      </c>
      <c r="C1318" s="50">
        <v>1061</v>
      </c>
      <c r="D1318" s="50">
        <v>540</v>
      </c>
      <c r="E1318" s="51">
        <v>24</v>
      </c>
      <c r="F1318" s="50">
        <v>26</v>
      </c>
      <c r="G1318" s="50">
        <v>28</v>
      </c>
      <c r="H1318" s="50">
        <v>0</v>
      </c>
      <c r="I1318" s="50">
        <v>0</v>
      </c>
      <c r="J1318" s="50">
        <v>0</v>
      </c>
      <c r="K1318" s="68" t="s">
        <v>113</v>
      </c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/>
      <c r="AC1318" s="10"/>
      <c r="AD1318" s="10"/>
      <c r="AE1318" s="10"/>
      <c r="AF1318" s="10"/>
      <c r="AG1318" s="10"/>
      <c r="AH1318" s="10"/>
      <c r="AI1318" s="10"/>
      <c r="AJ1318" s="10"/>
      <c r="AK1318" s="10"/>
      <c r="AL1318" s="10"/>
      <c r="AM1318" s="10"/>
      <c r="AN1318" s="10"/>
      <c r="AO1318" s="10"/>
      <c r="AP1318" s="10"/>
      <c r="AQ1318" s="10"/>
      <c r="AR1318" s="10"/>
      <c r="AS1318" s="10"/>
      <c r="AT1318" s="10"/>
      <c r="AU1318" s="10"/>
      <c r="AV1318" s="10"/>
      <c r="AW1318" s="10"/>
      <c r="AX1318" s="10"/>
      <c r="AY1318" s="10"/>
      <c r="AZ1318" s="10"/>
      <c r="BA1318" s="10"/>
      <c r="BB1318" s="10"/>
      <c r="BC1318" s="10"/>
      <c r="BD1318" s="10"/>
      <c r="BE1318" s="10"/>
      <c r="BF1318" s="10"/>
      <c r="BG1318" s="10"/>
      <c r="BH1318" s="10"/>
      <c r="BI1318" s="10"/>
      <c r="BJ1318" s="10"/>
      <c r="BK1318" s="10"/>
      <c r="BL1318" s="10"/>
      <c r="BM1318" s="10"/>
      <c r="BN1318" s="10"/>
      <c r="BO1318" s="10"/>
      <c r="BP1318" s="10"/>
      <c r="BQ1318" s="10"/>
      <c r="BR1318" s="10"/>
      <c r="BS1318" s="10"/>
      <c r="BT1318" s="10"/>
      <c r="BU1318" s="10"/>
      <c r="BV1318" s="10"/>
      <c r="BW1318" s="10"/>
      <c r="BX1318" s="10"/>
      <c r="BY1318" s="10"/>
      <c r="BZ1318" s="10"/>
      <c r="CA1318" s="10"/>
      <c r="CB1318" s="10"/>
      <c r="CC1318" s="10"/>
      <c r="CD1318" s="10"/>
      <c r="CE1318" s="10"/>
      <c r="CF1318" s="10"/>
      <c r="CG1318" s="10"/>
      <c r="CH1318" s="10"/>
      <c r="CI1318" s="10"/>
      <c r="CJ1318" s="10"/>
      <c r="CK1318" s="10"/>
      <c r="CL1318" s="10"/>
      <c r="CM1318" s="10"/>
      <c r="CN1318" s="10"/>
      <c r="CO1318" s="10"/>
      <c r="CP1318" s="10"/>
      <c r="CQ1318" s="10"/>
      <c r="CR1318" s="10"/>
      <c r="CS1318" s="10"/>
      <c r="CT1318" s="10"/>
      <c r="CU1318" s="10"/>
      <c r="CV1318" s="10"/>
      <c r="CW1318" s="10"/>
      <c r="CX1318" s="10"/>
      <c r="CY1318" s="10"/>
      <c r="CZ1318" s="10"/>
      <c r="DA1318" s="10"/>
      <c r="DB1318" s="10"/>
      <c r="DC1318" s="10"/>
      <c r="DD1318" s="10"/>
      <c r="DE1318" s="10"/>
      <c r="DF1318" s="10"/>
      <c r="DG1318" s="10"/>
      <c r="DH1318" s="10"/>
      <c r="DI1318" s="10"/>
      <c r="DJ1318" s="10"/>
      <c r="DK1318" s="10"/>
      <c r="DL1318" s="10"/>
      <c r="DM1318" s="10"/>
      <c r="DN1318" s="10"/>
      <c r="DO1318" s="10"/>
      <c r="DP1318" s="10"/>
      <c r="DQ1318" s="10"/>
      <c r="DR1318" s="10"/>
      <c r="DS1318" s="10"/>
      <c r="DT1318" s="10"/>
      <c r="DU1318" s="10"/>
      <c r="DV1318" s="10"/>
      <c r="DW1318" s="10"/>
      <c r="DX1318" s="10"/>
      <c r="DY1318" s="10"/>
      <c r="DZ1318" s="10"/>
      <c r="EA1318" s="10"/>
      <c r="EB1318" s="10"/>
      <c r="EC1318" s="10"/>
      <c r="ED1318" s="10"/>
      <c r="EE1318" s="10"/>
      <c r="EF1318" s="10"/>
      <c r="EG1318" s="10"/>
      <c r="EH1318" s="10"/>
      <c r="EI1318" s="10"/>
      <c r="EJ1318" s="10"/>
      <c r="EK1318" s="10"/>
      <c r="EL1318" s="10"/>
      <c r="EM1318" s="10"/>
      <c r="EN1318" s="10"/>
      <c r="EO1318" s="10"/>
      <c r="EP1318" s="10"/>
      <c r="EQ1318" s="10"/>
      <c r="ER1318" s="10"/>
      <c r="ES1318" s="10"/>
      <c r="ET1318" s="10"/>
      <c r="EU1318" s="10"/>
      <c r="EV1318" s="10"/>
      <c r="EW1318" s="10"/>
      <c r="EX1318" s="10"/>
      <c r="EY1318" s="10"/>
      <c r="EZ1318" s="10"/>
      <c r="FA1318" s="10"/>
      <c r="FB1318" s="10"/>
      <c r="FC1318" s="10"/>
      <c r="FD1318" s="10"/>
      <c r="FE1318" s="10"/>
      <c r="FF1318" s="10"/>
      <c r="FG1318" s="10"/>
      <c r="FH1318" s="10"/>
      <c r="FI1318" s="10"/>
      <c r="FJ1318" s="10"/>
      <c r="FK1318" s="10"/>
      <c r="FL1318" s="10"/>
      <c r="FM1318" s="10"/>
      <c r="FN1318" s="10"/>
      <c r="FO1318" s="10"/>
      <c r="FP1318" s="10"/>
      <c r="FQ1318" s="10"/>
      <c r="FR1318" s="10"/>
      <c r="FS1318" s="10"/>
      <c r="FT1318" s="10"/>
      <c r="FU1318" s="10"/>
      <c r="FV1318" s="10"/>
      <c r="FW1318" s="10"/>
      <c r="FX1318" s="10"/>
      <c r="FY1318" s="10"/>
      <c r="FZ1318" s="10"/>
      <c r="GA1318" s="10"/>
      <c r="GB1318" s="10"/>
      <c r="GC1318" s="10"/>
      <c r="GD1318" s="10"/>
      <c r="GE1318" s="10"/>
      <c r="GF1318" s="10"/>
      <c r="GG1318" s="10"/>
      <c r="GH1318" s="10"/>
      <c r="GI1318" s="10"/>
      <c r="GJ1318" s="10"/>
      <c r="GK1318" s="10"/>
      <c r="GL1318" s="10"/>
      <c r="GM1318" s="10"/>
      <c r="GN1318" s="10"/>
      <c r="GO1318" s="10"/>
      <c r="GP1318" s="10"/>
      <c r="GQ1318" s="10"/>
      <c r="GR1318" s="10"/>
      <c r="GS1318" s="10"/>
      <c r="GT1318" s="10"/>
      <c r="GU1318" s="10"/>
      <c r="GV1318" s="10"/>
      <c r="GW1318" s="10"/>
      <c r="GX1318" s="10"/>
      <c r="GY1318" s="10"/>
      <c r="GZ1318" s="10"/>
      <c r="HA1318" s="10"/>
      <c r="HB1318" s="10"/>
      <c r="HC1318" s="10"/>
      <c r="HD1318" s="10"/>
      <c r="HE1318" s="10"/>
      <c r="HF1318" s="10"/>
      <c r="HG1318" s="10"/>
      <c r="HH1318" s="10"/>
      <c r="HI1318" s="10"/>
      <c r="HJ1318" s="10"/>
      <c r="HK1318" s="10"/>
      <c r="HL1318" s="10"/>
      <c r="HM1318" s="10"/>
      <c r="HN1318" s="10"/>
      <c r="HO1318" s="10"/>
      <c r="HP1318" s="10"/>
      <c r="HQ1318" s="10"/>
      <c r="HR1318" s="10"/>
      <c r="HS1318" s="10"/>
      <c r="HT1318" s="10"/>
      <c r="HU1318" s="10"/>
      <c r="HV1318" s="10"/>
      <c r="HW1318" s="10"/>
      <c r="HX1318" s="10"/>
      <c r="HY1318" s="10"/>
      <c r="HZ1318" s="10"/>
      <c r="IA1318" s="10"/>
      <c r="IB1318" s="10"/>
      <c r="IC1318" s="10"/>
      <c r="ID1318" s="10"/>
      <c r="IE1318" s="10"/>
      <c r="IF1318" s="10"/>
      <c r="IG1318" s="10"/>
      <c r="IH1318" s="10"/>
      <c r="II1318" s="10"/>
      <c r="IJ1318" s="10"/>
      <c r="IK1318" s="10"/>
      <c r="IL1318" s="10"/>
      <c r="IM1318" s="10"/>
      <c r="IN1318" s="10"/>
      <c r="IO1318" s="10"/>
      <c r="IP1318" s="10"/>
      <c r="IQ1318" s="10"/>
      <c r="IR1318" s="10"/>
      <c r="IS1318" s="10"/>
      <c r="IT1318" s="10"/>
      <c r="IU1318" s="10"/>
      <c r="IV1318" s="10"/>
      <c r="IW1318" s="10"/>
      <c r="IX1318" s="10"/>
      <c r="IY1318" s="10"/>
      <c r="IZ1318" s="10"/>
      <c r="JA1318" s="10"/>
      <c r="JB1318" s="10"/>
      <c r="JC1318" s="10"/>
      <c r="JD1318" s="10"/>
      <c r="JE1318" s="10"/>
      <c r="JF1318" s="10"/>
      <c r="JG1318" s="10"/>
      <c r="JH1318" s="10"/>
      <c r="JI1318" s="10"/>
      <c r="JJ1318" s="10"/>
      <c r="JK1318" s="10"/>
      <c r="JL1318" s="10"/>
      <c r="JM1318" s="10"/>
      <c r="JN1318" s="10"/>
      <c r="JO1318" s="10"/>
      <c r="JP1318" s="10"/>
      <c r="JQ1318" s="10"/>
      <c r="JR1318" s="10"/>
      <c r="JS1318" s="10"/>
    </row>
    <row r="1319" spans="1:279" ht="15">
      <c r="A1319" s="52">
        <v>43437</v>
      </c>
      <c r="B1319" s="50" t="s">
        <v>53</v>
      </c>
      <c r="C1319" s="50">
        <v>500</v>
      </c>
      <c r="D1319" s="50">
        <v>1260</v>
      </c>
      <c r="E1319" s="50">
        <v>60</v>
      </c>
      <c r="F1319" s="50">
        <v>64</v>
      </c>
      <c r="G1319" s="50">
        <v>68</v>
      </c>
      <c r="H1319" s="50">
        <v>2000</v>
      </c>
      <c r="I1319" s="50">
        <v>2000</v>
      </c>
      <c r="J1319" s="50">
        <v>4000</v>
      </c>
      <c r="K1319" s="50" t="s">
        <v>115</v>
      </c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/>
      <c r="AN1319" s="10"/>
      <c r="AO1319" s="10"/>
      <c r="AP1319" s="10"/>
      <c r="AQ1319" s="10"/>
      <c r="AR1319" s="10"/>
      <c r="AS1319" s="10"/>
      <c r="AT1319" s="10"/>
      <c r="AU1319" s="10"/>
      <c r="AV1319" s="10"/>
      <c r="AW1319" s="10"/>
      <c r="AX1319" s="10"/>
      <c r="AY1319" s="10"/>
      <c r="AZ1319" s="10"/>
      <c r="BA1319" s="10"/>
      <c r="BB1319" s="10"/>
      <c r="BC1319" s="10"/>
      <c r="BD1319" s="10"/>
      <c r="BE1319" s="10"/>
      <c r="BF1319" s="10"/>
      <c r="BG1319" s="10"/>
      <c r="BH1319" s="10"/>
      <c r="BI1319" s="10"/>
      <c r="BJ1319" s="10"/>
      <c r="BK1319" s="10"/>
      <c r="BL1319" s="10"/>
      <c r="BM1319" s="10"/>
      <c r="BN1319" s="10"/>
      <c r="BO1319" s="10"/>
      <c r="BP1319" s="10"/>
      <c r="BQ1319" s="10"/>
      <c r="BR1319" s="10"/>
      <c r="BS1319" s="10"/>
      <c r="BT1319" s="10"/>
      <c r="BU1319" s="10"/>
      <c r="BV1319" s="10"/>
      <c r="BW1319" s="10"/>
      <c r="BX1319" s="10"/>
      <c r="BY1319" s="10"/>
      <c r="BZ1319" s="10"/>
      <c r="CA1319" s="10"/>
      <c r="CB1319" s="10"/>
      <c r="CC1319" s="10"/>
      <c r="CD1319" s="10"/>
      <c r="CE1319" s="10"/>
      <c r="CF1319" s="10"/>
      <c r="CG1319" s="10"/>
      <c r="CH1319" s="10"/>
      <c r="CI1319" s="10"/>
      <c r="CJ1319" s="10"/>
      <c r="CK1319" s="10"/>
      <c r="CL1319" s="10"/>
      <c r="CM1319" s="10"/>
      <c r="CN1319" s="10"/>
      <c r="CO1319" s="10"/>
      <c r="CP1319" s="10"/>
      <c r="CQ1319" s="10"/>
      <c r="CR1319" s="10"/>
      <c r="CS1319" s="10"/>
      <c r="CT1319" s="10"/>
      <c r="CU1319" s="10"/>
      <c r="CV1319" s="10"/>
      <c r="CW1319" s="10"/>
      <c r="CX1319" s="10"/>
      <c r="CY1319" s="10"/>
      <c r="CZ1319" s="10"/>
      <c r="DA1319" s="10"/>
      <c r="DB1319" s="10"/>
      <c r="DC1319" s="10"/>
      <c r="DD1319" s="10"/>
      <c r="DE1319" s="10"/>
      <c r="DF1319" s="10"/>
      <c r="DG1319" s="10"/>
      <c r="DH1319" s="10"/>
      <c r="DI1319" s="10"/>
      <c r="DJ1319" s="10"/>
      <c r="DK1319" s="10"/>
      <c r="DL1319" s="10"/>
      <c r="DM1319" s="10"/>
      <c r="DN1319" s="10"/>
      <c r="DO1319" s="10"/>
      <c r="DP1319" s="10"/>
      <c r="DQ1319" s="10"/>
      <c r="DR1319" s="10"/>
      <c r="DS1319" s="10"/>
      <c r="DT1319" s="10"/>
      <c r="DU1319" s="10"/>
      <c r="DV1319" s="10"/>
      <c r="DW1319" s="10"/>
      <c r="DX1319" s="10"/>
      <c r="DY1319" s="10"/>
      <c r="DZ1319" s="10"/>
      <c r="EA1319" s="10"/>
      <c r="EB1319" s="10"/>
      <c r="EC1319" s="10"/>
      <c r="ED1319" s="10"/>
      <c r="EE1319" s="10"/>
      <c r="EF1319" s="10"/>
      <c r="EG1319" s="10"/>
      <c r="EH1319" s="10"/>
      <c r="EI1319" s="10"/>
      <c r="EJ1319" s="10"/>
      <c r="EK1319" s="10"/>
      <c r="EL1319" s="10"/>
      <c r="EM1319" s="10"/>
      <c r="EN1319" s="10"/>
      <c r="EO1319" s="10"/>
      <c r="EP1319" s="10"/>
      <c r="EQ1319" s="10"/>
      <c r="ER1319" s="10"/>
      <c r="ES1319" s="10"/>
      <c r="ET1319" s="10"/>
      <c r="EU1319" s="10"/>
      <c r="EV1319" s="10"/>
      <c r="EW1319" s="10"/>
      <c r="EX1319" s="10"/>
      <c r="EY1319" s="10"/>
      <c r="EZ1319" s="10"/>
      <c r="FA1319" s="10"/>
      <c r="FB1319" s="10"/>
      <c r="FC1319" s="10"/>
      <c r="FD1319" s="10"/>
      <c r="FE1319" s="10"/>
      <c r="FF1319" s="10"/>
      <c r="FG1319" s="10"/>
      <c r="FH1319" s="10"/>
      <c r="FI1319" s="10"/>
      <c r="FJ1319" s="10"/>
      <c r="FK1319" s="10"/>
      <c r="FL1319" s="10"/>
      <c r="FM1319" s="10"/>
      <c r="FN1319" s="10"/>
      <c r="FO1319" s="10"/>
      <c r="FP1319" s="10"/>
      <c r="FQ1319" s="10"/>
      <c r="FR1319" s="10"/>
      <c r="FS1319" s="10"/>
      <c r="FT1319" s="10"/>
      <c r="FU1319" s="10"/>
      <c r="FV1319" s="10"/>
      <c r="FW1319" s="10"/>
      <c r="FX1319" s="10"/>
      <c r="FY1319" s="10"/>
      <c r="FZ1319" s="10"/>
      <c r="GA1319" s="10"/>
      <c r="GB1319" s="10"/>
      <c r="GC1319" s="10"/>
      <c r="GD1319" s="10"/>
      <c r="GE1319" s="10"/>
      <c r="GF1319" s="10"/>
      <c r="GG1319" s="10"/>
      <c r="GH1319" s="10"/>
      <c r="GI1319" s="10"/>
      <c r="GJ1319" s="10"/>
      <c r="GK1319" s="10"/>
      <c r="GL1319" s="10"/>
      <c r="GM1319" s="10"/>
      <c r="GN1319" s="10"/>
      <c r="GO1319" s="10"/>
      <c r="GP1319" s="10"/>
      <c r="GQ1319" s="10"/>
      <c r="GR1319" s="10"/>
      <c r="GS1319" s="10"/>
      <c r="GT1319" s="10"/>
      <c r="GU1319" s="10"/>
      <c r="GV1319" s="10"/>
      <c r="GW1319" s="10"/>
      <c r="GX1319" s="10"/>
      <c r="GY1319" s="10"/>
      <c r="GZ1319" s="10"/>
      <c r="HA1319" s="10"/>
      <c r="HB1319" s="10"/>
      <c r="HC1319" s="10"/>
      <c r="HD1319" s="10"/>
      <c r="HE1319" s="10"/>
      <c r="HF1319" s="10"/>
      <c r="HG1319" s="10"/>
      <c r="HH1319" s="10"/>
      <c r="HI1319" s="10"/>
      <c r="HJ1319" s="10"/>
      <c r="HK1319" s="10"/>
      <c r="HL1319" s="10"/>
      <c r="HM1319" s="10"/>
      <c r="HN1319" s="10"/>
      <c r="HO1319" s="10"/>
      <c r="HP1319" s="10"/>
      <c r="HQ1319" s="10"/>
      <c r="HR1319" s="10"/>
      <c r="HS1319" s="10"/>
      <c r="HT1319" s="10"/>
      <c r="HU1319" s="10"/>
      <c r="HV1319" s="10"/>
      <c r="HW1319" s="10"/>
      <c r="HX1319" s="10"/>
      <c r="HY1319" s="10"/>
      <c r="HZ1319" s="10"/>
      <c r="IA1319" s="10"/>
      <c r="IB1319" s="10"/>
      <c r="IC1319" s="10"/>
      <c r="ID1319" s="10"/>
      <c r="IE1319" s="10"/>
      <c r="IF1319" s="10"/>
      <c r="IG1319" s="10"/>
      <c r="IH1319" s="10"/>
      <c r="II1319" s="10"/>
      <c r="IJ1319" s="10"/>
      <c r="IK1319" s="10"/>
      <c r="IL1319" s="10"/>
      <c r="IM1319" s="10"/>
      <c r="IN1319" s="10"/>
      <c r="IO1319" s="10"/>
      <c r="IP1319" s="10"/>
      <c r="IQ1319" s="10"/>
      <c r="IR1319" s="10"/>
      <c r="IS1319" s="10"/>
      <c r="IT1319" s="10"/>
      <c r="IU1319" s="10"/>
      <c r="IV1319" s="10"/>
      <c r="IW1319" s="10"/>
      <c r="IX1319" s="10"/>
      <c r="IY1319" s="10"/>
      <c r="IZ1319" s="10"/>
      <c r="JA1319" s="10"/>
      <c r="JB1319" s="10"/>
      <c r="JC1319" s="10"/>
      <c r="JD1319" s="10"/>
      <c r="JE1319" s="10"/>
      <c r="JF1319" s="10"/>
      <c r="JG1319" s="10"/>
      <c r="JH1319" s="10"/>
      <c r="JI1319" s="10"/>
      <c r="JJ1319" s="10"/>
      <c r="JK1319" s="10"/>
      <c r="JL1319" s="10"/>
      <c r="JM1319" s="10"/>
      <c r="JN1319" s="10"/>
      <c r="JO1319" s="10"/>
      <c r="JP1319" s="10"/>
      <c r="JQ1319" s="10"/>
      <c r="JR1319" s="10"/>
      <c r="JS1319" s="10"/>
    </row>
    <row r="1320" spans="1:279" ht="15">
      <c r="A1320" s="52">
        <v>43434</v>
      </c>
      <c r="B1320" s="50" t="s">
        <v>80</v>
      </c>
      <c r="C1320" s="50">
        <v>3500</v>
      </c>
      <c r="D1320" s="50">
        <v>220</v>
      </c>
      <c r="E1320" s="50">
        <v>12</v>
      </c>
      <c r="F1320" s="50">
        <v>12.7</v>
      </c>
      <c r="G1320" s="50">
        <v>13.4</v>
      </c>
      <c r="H1320" s="50">
        <v>2450</v>
      </c>
      <c r="I1320" s="50">
        <v>2450</v>
      </c>
      <c r="J1320" s="50">
        <v>4900</v>
      </c>
      <c r="K1320" s="50" t="s">
        <v>115</v>
      </c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/>
      <c r="BQ1320" s="10"/>
      <c r="BR1320" s="10"/>
      <c r="BS1320" s="10"/>
      <c r="BT1320" s="10"/>
      <c r="BU1320" s="10"/>
      <c r="BV1320" s="10"/>
      <c r="BW1320" s="10"/>
      <c r="BX1320" s="10"/>
      <c r="BY1320" s="10"/>
      <c r="BZ1320" s="10"/>
      <c r="CA1320" s="10"/>
      <c r="CB1320" s="10"/>
      <c r="CC1320" s="10"/>
      <c r="CD1320" s="10"/>
      <c r="CE1320" s="10"/>
      <c r="CF1320" s="10"/>
      <c r="CG1320" s="10"/>
      <c r="CH1320" s="10"/>
      <c r="CI1320" s="10"/>
      <c r="CJ1320" s="10"/>
      <c r="CK1320" s="10"/>
      <c r="CL1320" s="10"/>
      <c r="CM1320" s="10"/>
      <c r="CN1320" s="10"/>
      <c r="CO1320" s="10"/>
      <c r="CP1320" s="10"/>
      <c r="CQ1320" s="10"/>
      <c r="CR1320" s="10"/>
      <c r="CS1320" s="10"/>
      <c r="CT1320" s="10"/>
      <c r="CU1320" s="10"/>
      <c r="CV1320" s="10"/>
      <c r="CW1320" s="10"/>
      <c r="CX1320" s="10"/>
      <c r="CY1320" s="10"/>
      <c r="CZ1320" s="10"/>
      <c r="DA1320" s="10"/>
      <c r="DB1320" s="10"/>
      <c r="DC1320" s="10"/>
      <c r="DD1320" s="10"/>
      <c r="DE1320" s="10"/>
      <c r="DF1320" s="10"/>
      <c r="DG1320" s="10"/>
      <c r="DH1320" s="10"/>
      <c r="DI1320" s="10"/>
      <c r="DJ1320" s="10"/>
      <c r="DK1320" s="10"/>
      <c r="DL1320" s="10"/>
      <c r="DM1320" s="10"/>
      <c r="DN1320" s="10"/>
      <c r="DO1320" s="10"/>
      <c r="DP1320" s="10"/>
      <c r="DQ1320" s="10"/>
      <c r="DR1320" s="10"/>
      <c r="DS1320" s="10"/>
      <c r="DT1320" s="10"/>
      <c r="DU1320" s="10"/>
      <c r="DV1320" s="10"/>
      <c r="DW1320" s="10"/>
      <c r="DX1320" s="10"/>
      <c r="DY1320" s="10"/>
      <c r="DZ1320" s="10"/>
      <c r="EA1320" s="10"/>
      <c r="EB1320" s="10"/>
      <c r="EC1320" s="10"/>
      <c r="ED1320" s="10"/>
      <c r="EE1320" s="10"/>
      <c r="EF1320" s="10"/>
      <c r="EG1320" s="10"/>
      <c r="EH1320" s="10"/>
      <c r="EI1320" s="10"/>
      <c r="EJ1320" s="10"/>
      <c r="EK1320" s="10"/>
      <c r="EL1320" s="10"/>
      <c r="EM1320" s="10"/>
      <c r="EN1320" s="10"/>
      <c r="EO1320" s="10"/>
      <c r="EP1320" s="10"/>
      <c r="EQ1320" s="10"/>
      <c r="ER1320" s="10"/>
      <c r="ES1320" s="10"/>
      <c r="ET1320" s="10"/>
      <c r="EU1320" s="10"/>
      <c r="EV1320" s="10"/>
      <c r="EW1320" s="10"/>
      <c r="EX1320" s="10"/>
      <c r="EY1320" s="10"/>
      <c r="EZ1320" s="10"/>
      <c r="FA1320" s="10"/>
      <c r="FB1320" s="10"/>
      <c r="FC1320" s="10"/>
      <c r="FD1320" s="10"/>
      <c r="FE1320" s="10"/>
      <c r="FF1320" s="10"/>
      <c r="FG1320" s="10"/>
      <c r="FH1320" s="10"/>
      <c r="FI1320" s="10"/>
      <c r="FJ1320" s="10"/>
      <c r="FK1320" s="10"/>
      <c r="FL1320" s="10"/>
      <c r="FM1320" s="10"/>
      <c r="FN1320" s="10"/>
      <c r="FO1320" s="10"/>
      <c r="FP1320" s="10"/>
      <c r="FQ1320" s="10"/>
      <c r="FR1320" s="10"/>
      <c r="FS1320" s="10"/>
      <c r="FT1320" s="10"/>
      <c r="FU1320" s="10"/>
      <c r="FV1320" s="10"/>
      <c r="FW1320" s="10"/>
      <c r="FX1320" s="10"/>
      <c r="FY1320" s="10"/>
      <c r="FZ1320" s="10"/>
      <c r="GA1320" s="10"/>
      <c r="GB1320" s="10"/>
      <c r="GC1320" s="10"/>
      <c r="GD1320" s="10"/>
      <c r="GE1320" s="10"/>
      <c r="GF1320" s="10"/>
      <c r="GG1320" s="10"/>
      <c r="GH1320" s="10"/>
      <c r="GI1320" s="10"/>
      <c r="GJ1320" s="10"/>
      <c r="GK1320" s="10"/>
      <c r="GL1320" s="10"/>
      <c r="GM1320" s="10"/>
      <c r="GN1320" s="10"/>
      <c r="GO1320" s="10"/>
      <c r="GP1320" s="10"/>
      <c r="GQ1320" s="10"/>
      <c r="GR1320" s="10"/>
      <c r="GS1320" s="10"/>
      <c r="GT1320" s="10"/>
      <c r="GU1320" s="10"/>
      <c r="GV1320" s="10"/>
      <c r="GW1320" s="10"/>
      <c r="GX1320" s="10"/>
      <c r="GY1320" s="10"/>
      <c r="GZ1320" s="10"/>
      <c r="HA1320" s="10"/>
      <c r="HB1320" s="10"/>
      <c r="HC1320" s="10"/>
      <c r="HD1320" s="10"/>
      <c r="HE1320" s="10"/>
      <c r="HF1320" s="10"/>
      <c r="HG1320" s="10"/>
      <c r="HH1320" s="10"/>
      <c r="HI1320" s="10"/>
      <c r="HJ1320" s="10"/>
      <c r="HK1320" s="10"/>
      <c r="HL1320" s="10"/>
      <c r="HM1320" s="10"/>
      <c r="HN1320" s="10"/>
      <c r="HO1320" s="10"/>
      <c r="HP1320" s="10"/>
      <c r="HQ1320" s="10"/>
      <c r="HR1320" s="10"/>
      <c r="HS1320" s="10"/>
      <c r="HT1320" s="10"/>
      <c r="HU1320" s="10"/>
      <c r="HV1320" s="10"/>
      <c r="HW1320" s="10"/>
      <c r="HX1320" s="10"/>
      <c r="HY1320" s="10"/>
      <c r="HZ1320" s="10"/>
      <c r="IA1320" s="10"/>
      <c r="IB1320" s="10"/>
      <c r="IC1320" s="10"/>
      <c r="ID1320" s="10"/>
      <c r="IE1320" s="10"/>
      <c r="IF1320" s="10"/>
      <c r="IG1320" s="10"/>
      <c r="IH1320" s="10"/>
      <c r="II1320" s="10"/>
      <c r="IJ1320" s="10"/>
      <c r="IK1320" s="10"/>
      <c r="IL1320" s="10"/>
      <c r="IM1320" s="10"/>
      <c r="IN1320" s="10"/>
      <c r="IO1320" s="10"/>
      <c r="IP1320" s="10"/>
      <c r="IQ1320" s="10"/>
      <c r="IR1320" s="10"/>
      <c r="IS1320" s="10"/>
      <c r="IT1320" s="10"/>
      <c r="IU1320" s="10"/>
      <c r="IV1320" s="10"/>
      <c r="IW1320" s="10"/>
      <c r="IX1320" s="10"/>
      <c r="IY1320" s="10"/>
      <c r="IZ1320" s="10"/>
      <c r="JA1320" s="10"/>
      <c r="JB1320" s="10"/>
      <c r="JC1320" s="10"/>
      <c r="JD1320" s="10"/>
      <c r="JE1320" s="10"/>
      <c r="JF1320" s="10"/>
      <c r="JG1320" s="10"/>
      <c r="JH1320" s="10"/>
      <c r="JI1320" s="10"/>
      <c r="JJ1320" s="10"/>
      <c r="JK1320" s="10"/>
      <c r="JL1320" s="10"/>
      <c r="JM1320" s="10"/>
      <c r="JN1320" s="10"/>
      <c r="JO1320" s="10"/>
      <c r="JP1320" s="10"/>
      <c r="JQ1320" s="10"/>
      <c r="JR1320" s="10"/>
      <c r="JS1320" s="10"/>
    </row>
    <row r="1321" spans="1:279" ht="15">
      <c r="A1321" s="69">
        <v>43433</v>
      </c>
      <c r="B1321" s="50" t="s">
        <v>35</v>
      </c>
      <c r="C1321" s="50">
        <v>500</v>
      </c>
      <c r="D1321" s="50">
        <v>1160</v>
      </c>
      <c r="E1321" s="50">
        <v>15</v>
      </c>
      <c r="F1321" s="50">
        <v>19</v>
      </c>
      <c r="G1321" s="50">
        <v>24</v>
      </c>
      <c r="H1321" s="50">
        <v>2000</v>
      </c>
      <c r="I1321" s="50">
        <v>0</v>
      </c>
      <c r="J1321" s="50">
        <v>2000</v>
      </c>
      <c r="K1321" s="50" t="s">
        <v>116</v>
      </c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/>
      <c r="AC1321" s="10"/>
      <c r="AD1321" s="10"/>
      <c r="AE1321" s="10"/>
      <c r="AF1321" s="10"/>
      <c r="AG1321" s="10"/>
      <c r="AH1321" s="10"/>
      <c r="AI1321" s="10"/>
      <c r="AJ1321" s="10"/>
      <c r="AK1321" s="10"/>
      <c r="AL1321" s="10"/>
      <c r="AM1321" s="10"/>
      <c r="AN1321" s="10"/>
      <c r="AO1321" s="10"/>
      <c r="AP1321" s="10"/>
      <c r="AQ1321" s="10"/>
      <c r="AR1321" s="10"/>
      <c r="AS1321" s="10"/>
      <c r="AT1321" s="10"/>
      <c r="AU1321" s="10"/>
      <c r="AV1321" s="10"/>
      <c r="AW1321" s="10"/>
      <c r="AX1321" s="10"/>
      <c r="AY1321" s="10"/>
      <c r="AZ1321" s="10"/>
      <c r="BA1321" s="10"/>
      <c r="BB1321" s="10"/>
      <c r="BC1321" s="10"/>
      <c r="BD1321" s="10"/>
      <c r="BE1321" s="10"/>
      <c r="BF1321" s="10"/>
      <c r="BG1321" s="10"/>
      <c r="BH1321" s="10"/>
      <c r="BI1321" s="10"/>
      <c r="BJ1321" s="10"/>
      <c r="BK1321" s="10"/>
      <c r="BL1321" s="10"/>
      <c r="BM1321" s="10"/>
      <c r="BN1321" s="10"/>
      <c r="BO1321" s="10"/>
      <c r="BP1321" s="10"/>
      <c r="BQ1321" s="10"/>
      <c r="BR1321" s="10"/>
      <c r="BS1321" s="10"/>
      <c r="BT1321" s="10"/>
      <c r="BU1321" s="10"/>
      <c r="BV1321" s="10"/>
      <c r="BW1321" s="10"/>
      <c r="BX1321" s="10"/>
      <c r="BY1321" s="10"/>
      <c r="BZ1321" s="10"/>
      <c r="CA1321" s="10"/>
      <c r="CB1321" s="10"/>
      <c r="CC1321" s="10"/>
      <c r="CD1321" s="10"/>
      <c r="CE1321" s="10"/>
      <c r="CF1321" s="10"/>
      <c r="CG1321" s="10"/>
      <c r="CH1321" s="10"/>
      <c r="CI1321" s="10"/>
      <c r="CJ1321" s="10"/>
      <c r="CK1321" s="10"/>
      <c r="CL1321" s="10"/>
      <c r="CM1321" s="10"/>
      <c r="CN1321" s="10"/>
      <c r="CO1321" s="10"/>
      <c r="CP1321" s="10"/>
      <c r="CQ1321" s="10"/>
      <c r="CR1321" s="10"/>
      <c r="CS1321" s="10"/>
      <c r="CT1321" s="10"/>
      <c r="CU1321" s="10"/>
      <c r="CV1321" s="10"/>
      <c r="CW1321" s="10"/>
      <c r="CX1321" s="10"/>
      <c r="CY1321" s="10"/>
      <c r="CZ1321" s="10"/>
      <c r="DA1321" s="10"/>
      <c r="DB1321" s="10"/>
      <c r="DC1321" s="10"/>
      <c r="DD1321" s="10"/>
      <c r="DE1321" s="10"/>
      <c r="DF1321" s="10"/>
      <c r="DG1321" s="10"/>
      <c r="DH1321" s="10"/>
      <c r="DI1321" s="10"/>
      <c r="DJ1321" s="10"/>
      <c r="DK1321" s="10"/>
      <c r="DL1321" s="10"/>
      <c r="DM1321" s="10"/>
      <c r="DN1321" s="10"/>
      <c r="DO1321" s="10"/>
      <c r="DP1321" s="10"/>
      <c r="DQ1321" s="10"/>
      <c r="DR1321" s="10"/>
      <c r="DS1321" s="10"/>
      <c r="DT1321" s="10"/>
      <c r="DU1321" s="10"/>
      <c r="DV1321" s="10"/>
      <c r="DW1321" s="10"/>
      <c r="DX1321" s="10"/>
      <c r="DY1321" s="10"/>
      <c r="DZ1321" s="10"/>
      <c r="EA1321" s="10"/>
      <c r="EB1321" s="10"/>
      <c r="EC1321" s="10"/>
      <c r="ED1321" s="10"/>
      <c r="EE1321" s="10"/>
      <c r="EF1321" s="10"/>
      <c r="EG1321" s="10"/>
      <c r="EH1321" s="10"/>
      <c r="EI1321" s="10"/>
      <c r="EJ1321" s="10"/>
      <c r="EK1321" s="10"/>
      <c r="EL1321" s="10"/>
      <c r="EM1321" s="10"/>
      <c r="EN1321" s="10"/>
      <c r="EO1321" s="10"/>
      <c r="EP1321" s="10"/>
      <c r="EQ1321" s="10"/>
      <c r="ER1321" s="10"/>
      <c r="ES1321" s="10"/>
      <c r="ET1321" s="10"/>
      <c r="EU1321" s="10"/>
      <c r="EV1321" s="10"/>
      <c r="EW1321" s="10"/>
      <c r="EX1321" s="10"/>
      <c r="EY1321" s="10"/>
      <c r="EZ1321" s="10"/>
      <c r="FA1321" s="10"/>
      <c r="FB1321" s="10"/>
      <c r="FC1321" s="10"/>
      <c r="FD1321" s="10"/>
      <c r="FE1321" s="10"/>
      <c r="FF1321" s="10"/>
      <c r="FG1321" s="10"/>
      <c r="FH1321" s="10"/>
      <c r="FI1321" s="10"/>
      <c r="FJ1321" s="10"/>
      <c r="FK1321" s="10"/>
      <c r="FL1321" s="10"/>
      <c r="FM1321" s="10"/>
      <c r="FN1321" s="10"/>
      <c r="FO1321" s="10"/>
      <c r="FP1321" s="10"/>
      <c r="FQ1321" s="10"/>
      <c r="FR1321" s="10"/>
      <c r="FS1321" s="10"/>
      <c r="FT1321" s="10"/>
      <c r="FU1321" s="10"/>
      <c r="FV1321" s="10"/>
      <c r="FW1321" s="10"/>
      <c r="FX1321" s="10"/>
      <c r="FY1321" s="10"/>
      <c r="FZ1321" s="10"/>
      <c r="GA1321" s="10"/>
      <c r="GB1321" s="10"/>
      <c r="GC1321" s="10"/>
      <c r="GD1321" s="10"/>
      <c r="GE1321" s="10"/>
      <c r="GF1321" s="10"/>
      <c r="GG1321" s="10"/>
      <c r="GH1321" s="10"/>
      <c r="GI1321" s="10"/>
      <c r="GJ1321" s="10"/>
      <c r="GK1321" s="10"/>
      <c r="GL1321" s="10"/>
      <c r="GM1321" s="10"/>
      <c r="GN1321" s="10"/>
      <c r="GO1321" s="10"/>
      <c r="GP1321" s="10"/>
      <c r="GQ1321" s="10"/>
      <c r="GR1321" s="10"/>
      <c r="GS1321" s="10"/>
      <c r="GT1321" s="10"/>
      <c r="GU1321" s="10"/>
      <c r="GV1321" s="10"/>
      <c r="GW1321" s="10"/>
      <c r="GX1321" s="10"/>
      <c r="GY1321" s="10"/>
      <c r="GZ1321" s="10"/>
      <c r="HA1321" s="10"/>
      <c r="HB1321" s="10"/>
      <c r="HC1321" s="10"/>
      <c r="HD1321" s="10"/>
      <c r="HE1321" s="10"/>
      <c r="HF1321" s="10"/>
      <c r="HG1321" s="10"/>
      <c r="HH1321" s="10"/>
      <c r="HI1321" s="10"/>
      <c r="HJ1321" s="10"/>
      <c r="HK1321" s="10"/>
      <c r="HL1321" s="10"/>
      <c r="HM1321" s="10"/>
      <c r="HN1321" s="10"/>
      <c r="HO1321" s="10"/>
      <c r="HP1321" s="10"/>
      <c r="HQ1321" s="10"/>
      <c r="HR1321" s="10"/>
      <c r="HS1321" s="10"/>
      <c r="HT1321" s="10"/>
      <c r="HU1321" s="10"/>
      <c r="HV1321" s="10"/>
      <c r="HW1321" s="10"/>
      <c r="HX1321" s="10"/>
      <c r="HY1321" s="10"/>
      <c r="HZ1321" s="10"/>
      <c r="IA1321" s="10"/>
      <c r="IB1321" s="10"/>
      <c r="IC1321" s="10"/>
      <c r="ID1321" s="10"/>
      <c r="IE1321" s="10"/>
      <c r="IF1321" s="10"/>
      <c r="IG1321" s="10"/>
      <c r="IH1321" s="10"/>
      <c r="II1321" s="10"/>
      <c r="IJ1321" s="10"/>
      <c r="IK1321" s="10"/>
      <c r="IL1321" s="10"/>
      <c r="IM1321" s="10"/>
      <c r="IN1321" s="10"/>
      <c r="IO1321" s="10"/>
      <c r="IP1321" s="10"/>
      <c r="IQ1321" s="10"/>
      <c r="IR1321" s="10"/>
      <c r="IS1321" s="10"/>
      <c r="IT1321" s="10"/>
      <c r="IU1321" s="10"/>
      <c r="IV1321" s="10"/>
      <c r="IW1321" s="10"/>
      <c r="IX1321" s="10"/>
      <c r="IY1321" s="10"/>
      <c r="IZ1321" s="10"/>
      <c r="JA1321" s="10"/>
      <c r="JB1321" s="10"/>
      <c r="JC1321" s="10"/>
      <c r="JD1321" s="10"/>
      <c r="JE1321" s="10"/>
      <c r="JF1321" s="10"/>
      <c r="JG1321" s="10"/>
      <c r="JH1321" s="10"/>
      <c r="JI1321" s="10"/>
      <c r="JJ1321" s="10"/>
      <c r="JK1321" s="10"/>
      <c r="JL1321" s="10"/>
      <c r="JM1321" s="10"/>
      <c r="JN1321" s="10"/>
      <c r="JO1321" s="10"/>
      <c r="JP1321" s="10"/>
      <c r="JQ1321" s="10"/>
      <c r="JR1321" s="10"/>
      <c r="JS1321" s="10"/>
    </row>
    <row r="1322" spans="1:279" ht="15">
      <c r="A1322" s="69">
        <v>43433</v>
      </c>
      <c r="B1322" s="50" t="s">
        <v>130</v>
      </c>
      <c r="C1322" s="50">
        <v>300</v>
      </c>
      <c r="D1322" s="50">
        <v>1700</v>
      </c>
      <c r="E1322" s="50">
        <v>18</v>
      </c>
      <c r="F1322" s="50">
        <v>24</v>
      </c>
      <c r="G1322" s="50">
        <v>30</v>
      </c>
      <c r="H1322" s="50">
        <v>1800</v>
      </c>
      <c r="I1322" s="50">
        <v>1800</v>
      </c>
      <c r="J1322" s="50">
        <v>3600</v>
      </c>
      <c r="K1322" s="50" t="s">
        <v>116</v>
      </c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  <c r="AF1322" s="10"/>
      <c r="AG1322" s="10"/>
      <c r="AH1322" s="10"/>
      <c r="AI1322" s="10"/>
      <c r="AJ1322" s="10"/>
      <c r="AK1322" s="10"/>
      <c r="AL1322" s="10"/>
      <c r="AM1322" s="10"/>
      <c r="AN1322" s="10"/>
      <c r="AO1322" s="10"/>
      <c r="AP1322" s="10"/>
      <c r="AQ1322" s="10"/>
      <c r="AR1322" s="10"/>
      <c r="AS1322" s="10"/>
      <c r="AT1322" s="10"/>
      <c r="AU1322" s="10"/>
      <c r="AV1322" s="10"/>
      <c r="AW1322" s="10"/>
      <c r="AX1322" s="10"/>
      <c r="AY1322" s="10"/>
      <c r="AZ1322" s="10"/>
      <c r="BA1322" s="10"/>
      <c r="BB1322" s="10"/>
      <c r="BC1322" s="10"/>
      <c r="BD1322" s="10"/>
      <c r="BE1322" s="10"/>
      <c r="BF1322" s="10"/>
      <c r="BG1322" s="10"/>
      <c r="BH1322" s="10"/>
      <c r="BI1322" s="10"/>
      <c r="BJ1322" s="10"/>
      <c r="BK1322" s="10"/>
      <c r="BL1322" s="10"/>
      <c r="BM1322" s="10"/>
      <c r="BN1322" s="10"/>
      <c r="BO1322" s="10"/>
      <c r="BP1322" s="10"/>
      <c r="BQ1322" s="10"/>
      <c r="BR1322" s="10"/>
      <c r="BS1322" s="10"/>
      <c r="BT1322" s="10"/>
      <c r="BU1322" s="10"/>
      <c r="BV1322" s="10"/>
      <c r="BW1322" s="10"/>
      <c r="BX1322" s="10"/>
      <c r="BY1322" s="10"/>
      <c r="BZ1322" s="10"/>
      <c r="CA1322" s="10"/>
      <c r="CB1322" s="10"/>
      <c r="CC1322" s="10"/>
      <c r="CD1322" s="10"/>
      <c r="CE1322" s="10"/>
      <c r="CF1322" s="10"/>
      <c r="CG1322" s="10"/>
      <c r="CH1322" s="10"/>
      <c r="CI1322" s="10"/>
      <c r="CJ1322" s="10"/>
      <c r="CK1322" s="10"/>
      <c r="CL1322" s="10"/>
      <c r="CM1322" s="10"/>
      <c r="CN1322" s="10"/>
      <c r="CO1322" s="10"/>
      <c r="CP1322" s="10"/>
      <c r="CQ1322" s="10"/>
      <c r="CR1322" s="10"/>
      <c r="CS1322" s="10"/>
      <c r="CT1322" s="10"/>
      <c r="CU1322" s="10"/>
      <c r="CV1322" s="10"/>
      <c r="CW1322" s="10"/>
      <c r="CX1322" s="10"/>
      <c r="CY1322" s="10"/>
      <c r="CZ1322" s="10"/>
      <c r="DA1322" s="10"/>
      <c r="DB1322" s="10"/>
      <c r="DC1322" s="10"/>
      <c r="DD1322" s="10"/>
      <c r="DE1322" s="10"/>
      <c r="DF1322" s="10"/>
      <c r="DG1322" s="10"/>
      <c r="DH1322" s="10"/>
      <c r="DI1322" s="10"/>
      <c r="DJ1322" s="10"/>
      <c r="DK1322" s="10"/>
      <c r="DL1322" s="10"/>
      <c r="DM1322" s="10"/>
      <c r="DN1322" s="10"/>
      <c r="DO1322" s="10"/>
      <c r="DP1322" s="10"/>
      <c r="DQ1322" s="10"/>
      <c r="DR1322" s="10"/>
      <c r="DS1322" s="10"/>
      <c r="DT1322" s="10"/>
      <c r="DU1322" s="10"/>
      <c r="DV1322" s="10"/>
      <c r="DW1322" s="10"/>
      <c r="DX1322" s="10"/>
      <c r="DY1322" s="10"/>
      <c r="DZ1322" s="10"/>
      <c r="EA1322" s="10"/>
      <c r="EB1322" s="10"/>
      <c r="EC1322" s="10"/>
      <c r="ED1322" s="10"/>
      <c r="EE1322" s="10"/>
      <c r="EF1322" s="10"/>
      <c r="EG1322" s="10"/>
      <c r="EH1322" s="10"/>
      <c r="EI1322" s="10"/>
      <c r="EJ1322" s="10"/>
      <c r="EK1322" s="10"/>
      <c r="EL1322" s="10"/>
      <c r="EM1322" s="10"/>
      <c r="EN1322" s="10"/>
      <c r="EO1322" s="10"/>
      <c r="EP1322" s="10"/>
      <c r="EQ1322" s="10"/>
      <c r="ER1322" s="10"/>
      <c r="ES1322" s="10"/>
      <c r="ET1322" s="10"/>
      <c r="EU1322" s="10"/>
      <c r="EV1322" s="10"/>
      <c r="EW1322" s="10"/>
      <c r="EX1322" s="10"/>
      <c r="EY1322" s="10"/>
      <c r="EZ1322" s="10"/>
      <c r="FA1322" s="10"/>
      <c r="FB1322" s="10"/>
      <c r="FC1322" s="10"/>
      <c r="FD1322" s="10"/>
      <c r="FE1322" s="10"/>
      <c r="FF1322" s="10"/>
      <c r="FG1322" s="10"/>
      <c r="FH1322" s="10"/>
      <c r="FI1322" s="10"/>
      <c r="FJ1322" s="10"/>
      <c r="FK1322" s="10"/>
      <c r="FL1322" s="10"/>
      <c r="FM1322" s="10"/>
      <c r="FN1322" s="10"/>
      <c r="FO1322" s="10"/>
      <c r="FP1322" s="10"/>
      <c r="FQ1322" s="10"/>
      <c r="FR1322" s="10"/>
      <c r="FS1322" s="10"/>
      <c r="FT1322" s="10"/>
      <c r="FU1322" s="10"/>
      <c r="FV1322" s="10"/>
      <c r="FW1322" s="10"/>
      <c r="FX1322" s="10"/>
      <c r="FY1322" s="10"/>
      <c r="FZ1322" s="10"/>
      <c r="GA1322" s="10"/>
      <c r="GB1322" s="10"/>
      <c r="GC1322" s="10"/>
      <c r="GD1322" s="10"/>
      <c r="GE1322" s="10"/>
      <c r="GF1322" s="10"/>
      <c r="GG1322" s="10"/>
      <c r="GH1322" s="10"/>
      <c r="GI1322" s="10"/>
      <c r="GJ1322" s="10"/>
      <c r="GK1322" s="10"/>
      <c r="GL1322" s="10"/>
      <c r="GM1322" s="10"/>
      <c r="GN1322" s="10"/>
      <c r="GO1322" s="10"/>
      <c r="GP1322" s="10"/>
      <c r="GQ1322" s="10"/>
      <c r="GR1322" s="10"/>
      <c r="GS1322" s="10"/>
      <c r="GT1322" s="10"/>
      <c r="GU1322" s="10"/>
      <c r="GV1322" s="10"/>
      <c r="GW1322" s="10"/>
      <c r="GX1322" s="10"/>
      <c r="GY1322" s="10"/>
      <c r="GZ1322" s="10"/>
      <c r="HA1322" s="10"/>
      <c r="HB1322" s="10"/>
      <c r="HC1322" s="10"/>
      <c r="HD1322" s="10"/>
      <c r="HE1322" s="10"/>
      <c r="HF1322" s="10"/>
      <c r="HG1322" s="10"/>
      <c r="HH1322" s="10"/>
      <c r="HI1322" s="10"/>
      <c r="HJ1322" s="10"/>
      <c r="HK1322" s="10"/>
      <c r="HL1322" s="10"/>
      <c r="HM1322" s="10"/>
      <c r="HN1322" s="10"/>
      <c r="HO1322" s="10"/>
      <c r="HP1322" s="10"/>
      <c r="HQ1322" s="10"/>
      <c r="HR1322" s="10"/>
      <c r="HS1322" s="10"/>
      <c r="HT1322" s="10"/>
      <c r="HU1322" s="10"/>
      <c r="HV1322" s="10"/>
      <c r="HW1322" s="10"/>
      <c r="HX1322" s="10"/>
      <c r="HY1322" s="10"/>
      <c r="HZ1322" s="10"/>
      <c r="IA1322" s="10"/>
      <c r="IB1322" s="10"/>
      <c r="IC1322" s="10"/>
      <c r="ID1322" s="10"/>
      <c r="IE1322" s="10"/>
      <c r="IF1322" s="10"/>
      <c r="IG1322" s="10"/>
      <c r="IH1322" s="10"/>
      <c r="II1322" s="10"/>
      <c r="IJ1322" s="10"/>
      <c r="IK1322" s="10"/>
      <c r="IL1322" s="10"/>
      <c r="IM1322" s="10"/>
      <c r="IN1322" s="10"/>
      <c r="IO1322" s="10"/>
      <c r="IP1322" s="10"/>
      <c r="IQ1322" s="10"/>
      <c r="IR1322" s="10"/>
      <c r="IS1322" s="10"/>
      <c r="IT1322" s="10"/>
      <c r="IU1322" s="10"/>
      <c r="IV1322" s="10"/>
      <c r="IW1322" s="10"/>
      <c r="IX1322" s="10"/>
      <c r="IY1322" s="10"/>
      <c r="IZ1322" s="10"/>
      <c r="JA1322" s="10"/>
      <c r="JB1322" s="10"/>
      <c r="JC1322" s="10"/>
      <c r="JD1322" s="10"/>
      <c r="JE1322" s="10"/>
      <c r="JF1322" s="10"/>
      <c r="JG1322" s="10"/>
      <c r="JH1322" s="10"/>
      <c r="JI1322" s="10"/>
      <c r="JJ1322" s="10"/>
      <c r="JK1322" s="10"/>
      <c r="JL1322" s="10"/>
      <c r="JM1322" s="10"/>
      <c r="JN1322" s="10"/>
      <c r="JO1322" s="10"/>
      <c r="JP1322" s="10"/>
      <c r="JQ1322" s="10"/>
      <c r="JR1322" s="10"/>
      <c r="JS1322" s="10"/>
    </row>
    <row r="1323" spans="1:279" ht="15">
      <c r="A1323" s="69">
        <v>43432</v>
      </c>
      <c r="B1323" s="68" t="s">
        <v>35</v>
      </c>
      <c r="C1323" s="68">
        <v>500</v>
      </c>
      <c r="D1323" s="68">
        <v>1160</v>
      </c>
      <c r="E1323" s="68">
        <v>15</v>
      </c>
      <c r="F1323" s="68">
        <v>19</v>
      </c>
      <c r="G1323" s="68">
        <v>24</v>
      </c>
      <c r="H1323" s="68">
        <v>0</v>
      </c>
      <c r="I1323" s="68">
        <v>0</v>
      </c>
      <c r="J1323" s="50">
        <v>0</v>
      </c>
      <c r="K1323" s="50" t="s">
        <v>113</v>
      </c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  <c r="AF1323" s="10"/>
      <c r="AG1323" s="10"/>
      <c r="AH1323" s="10"/>
      <c r="AI1323" s="10"/>
      <c r="AJ1323" s="10"/>
      <c r="AK1323" s="10"/>
      <c r="AL1323" s="10"/>
      <c r="AM1323" s="10"/>
      <c r="AN1323" s="10"/>
      <c r="AO1323" s="10"/>
      <c r="AP1323" s="10"/>
      <c r="AQ1323" s="10"/>
      <c r="AR1323" s="10"/>
      <c r="AS1323" s="10"/>
      <c r="AT1323" s="10"/>
      <c r="AU1323" s="10"/>
      <c r="AV1323" s="10"/>
      <c r="AW1323" s="10"/>
      <c r="AX1323" s="10"/>
      <c r="AY1323" s="10"/>
      <c r="AZ1323" s="10"/>
      <c r="BA1323" s="10"/>
      <c r="BB1323" s="10"/>
      <c r="BC1323" s="10"/>
      <c r="BD1323" s="10"/>
      <c r="BE1323" s="10"/>
      <c r="BF1323" s="10"/>
      <c r="BG1323" s="10"/>
      <c r="BH1323" s="10"/>
      <c r="BI1323" s="10"/>
      <c r="BJ1323" s="10"/>
      <c r="BK1323" s="10"/>
      <c r="BL1323" s="10"/>
      <c r="BM1323" s="10"/>
      <c r="BN1323" s="10"/>
      <c r="BO1323" s="10"/>
      <c r="BP1323" s="10"/>
      <c r="BQ1323" s="10"/>
      <c r="BR1323" s="10"/>
      <c r="BS1323" s="10"/>
      <c r="BT1323" s="10"/>
      <c r="BU1323" s="10"/>
      <c r="BV1323" s="10"/>
      <c r="BW1323" s="10"/>
      <c r="BX1323" s="10"/>
      <c r="BY1323" s="10"/>
      <c r="BZ1323" s="10"/>
      <c r="CA1323" s="10"/>
      <c r="CB1323" s="10"/>
      <c r="CC1323" s="10"/>
      <c r="CD1323" s="10"/>
      <c r="CE1323" s="10"/>
      <c r="CF1323" s="10"/>
      <c r="CG1323" s="10"/>
      <c r="CH1323" s="10"/>
      <c r="CI1323" s="10"/>
      <c r="CJ1323" s="10"/>
      <c r="CK1323" s="10"/>
      <c r="CL1323" s="10"/>
      <c r="CM1323" s="10"/>
      <c r="CN1323" s="10"/>
      <c r="CO1323" s="10"/>
      <c r="CP1323" s="10"/>
      <c r="CQ1323" s="10"/>
      <c r="CR1323" s="10"/>
      <c r="CS1323" s="10"/>
      <c r="CT1323" s="10"/>
      <c r="CU1323" s="10"/>
      <c r="CV1323" s="10"/>
      <c r="CW1323" s="10"/>
      <c r="CX1323" s="10"/>
      <c r="CY1323" s="10"/>
      <c r="CZ1323" s="10"/>
      <c r="DA1323" s="10"/>
      <c r="DB1323" s="10"/>
      <c r="DC1323" s="10"/>
      <c r="DD1323" s="10"/>
      <c r="DE1323" s="10"/>
      <c r="DF1323" s="10"/>
      <c r="DG1323" s="10"/>
      <c r="DH1323" s="10"/>
      <c r="DI1323" s="10"/>
      <c r="DJ1323" s="10"/>
      <c r="DK1323" s="10"/>
      <c r="DL1323" s="10"/>
      <c r="DM1323" s="10"/>
      <c r="DN1323" s="10"/>
      <c r="DO1323" s="10"/>
      <c r="DP1323" s="10"/>
      <c r="DQ1323" s="10"/>
      <c r="DR1323" s="10"/>
      <c r="DS1323" s="10"/>
      <c r="DT1323" s="10"/>
      <c r="DU1323" s="10"/>
      <c r="DV1323" s="10"/>
      <c r="DW1323" s="10"/>
      <c r="DX1323" s="10"/>
      <c r="DY1323" s="10"/>
      <c r="DZ1323" s="10"/>
      <c r="EA1323" s="10"/>
      <c r="EB1323" s="10"/>
      <c r="EC1323" s="10"/>
      <c r="ED1323" s="10"/>
      <c r="EE1323" s="10"/>
      <c r="EF1323" s="10"/>
      <c r="EG1323" s="10"/>
      <c r="EH1323" s="10"/>
      <c r="EI1323" s="10"/>
      <c r="EJ1323" s="10"/>
      <c r="EK1323" s="10"/>
      <c r="EL1323" s="10"/>
      <c r="EM1323" s="10"/>
      <c r="EN1323" s="10"/>
      <c r="EO1323" s="10"/>
      <c r="EP1323" s="10"/>
      <c r="EQ1323" s="10"/>
      <c r="ER1323" s="10"/>
      <c r="ES1323" s="10"/>
      <c r="ET1323" s="10"/>
      <c r="EU1323" s="10"/>
      <c r="EV1323" s="10"/>
      <c r="EW1323" s="10"/>
      <c r="EX1323" s="10"/>
      <c r="EY1323" s="10"/>
      <c r="EZ1323" s="10"/>
      <c r="FA1323" s="10"/>
      <c r="FB1323" s="10"/>
      <c r="FC1323" s="10"/>
      <c r="FD1323" s="10"/>
      <c r="FE1323" s="10"/>
      <c r="FF1323" s="10"/>
      <c r="FG1323" s="10"/>
      <c r="FH1323" s="10"/>
      <c r="FI1323" s="10"/>
      <c r="FJ1323" s="10"/>
      <c r="FK1323" s="10"/>
      <c r="FL1323" s="10"/>
      <c r="FM1323" s="10"/>
      <c r="FN1323" s="10"/>
      <c r="FO1323" s="10"/>
      <c r="FP1323" s="10"/>
      <c r="FQ1323" s="10"/>
      <c r="FR1323" s="10"/>
      <c r="FS1323" s="10"/>
      <c r="FT1323" s="10"/>
      <c r="FU1323" s="10"/>
      <c r="FV1323" s="10"/>
      <c r="FW1323" s="10"/>
      <c r="FX1323" s="10"/>
      <c r="FY1323" s="10"/>
      <c r="FZ1323" s="10"/>
      <c r="GA1323" s="10"/>
      <c r="GB1323" s="10"/>
      <c r="GC1323" s="10"/>
      <c r="GD1323" s="10"/>
      <c r="GE1323" s="10"/>
      <c r="GF1323" s="10"/>
      <c r="GG1323" s="10"/>
      <c r="GH1323" s="10"/>
      <c r="GI1323" s="10"/>
      <c r="GJ1323" s="10"/>
      <c r="GK1323" s="10"/>
      <c r="GL1323" s="10"/>
      <c r="GM1323" s="10"/>
      <c r="GN1323" s="10"/>
      <c r="GO1323" s="10"/>
      <c r="GP1323" s="10"/>
      <c r="GQ1323" s="10"/>
      <c r="GR1323" s="10"/>
      <c r="GS1323" s="10"/>
      <c r="GT1323" s="10"/>
      <c r="GU1323" s="10"/>
      <c r="GV1323" s="10"/>
      <c r="GW1323" s="10"/>
      <c r="GX1323" s="10"/>
      <c r="GY1323" s="10"/>
      <c r="GZ1323" s="10"/>
      <c r="HA1323" s="10"/>
      <c r="HB1323" s="10"/>
      <c r="HC1323" s="10"/>
      <c r="HD1323" s="10"/>
      <c r="HE1323" s="10"/>
      <c r="HF1323" s="10"/>
      <c r="HG1323" s="10"/>
      <c r="HH1323" s="10"/>
      <c r="HI1323" s="10"/>
      <c r="HJ1323" s="10"/>
      <c r="HK1323" s="10"/>
      <c r="HL1323" s="10"/>
      <c r="HM1323" s="10"/>
      <c r="HN1323" s="10"/>
      <c r="HO1323" s="10"/>
      <c r="HP1323" s="10"/>
      <c r="HQ1323" s="10"/>
      <c r="HR1323" s="10"/>
      <c r="HS1323" s="10"/>
      <c r="HT1323" s="10"/>
      <c r="HU1323" s="10"/>
      <c r="HV1323" s="10"/>
      <c r="HW1323" s="10"/>
      <c r="HX1323" s="10"/>
      <c r="HY1323" s="10"/>
      <c r="HZ1323" s="10"/>
      <c r="IA1323" s="10"/>
      <c r="IB1323" s="10"/>
      <c r="IC1323" s="10"/>
      <c r="ID1323" s="10"/>
      <c r="IE1323" s="10"/>
      <c r="IF1323" s="10"/>
      <c r="IG1323" s="10"/>
      <c r="IH1323" s="10"/>
      <c r="II1323" s="10"/>
      <c r="IJ1323" s="10"/>
      <c r="IK1323" s="10"/>
      <c r="IL1323" s="10"/>
      <c r="IM1323" s="10"/>
      <c r="IN1323" s="10"/>
      <c r="IO1323" s="10"/>
      <c r="IP1323" s="10"/>
      <c r="IQ1323" s="10"/>
      <c r="IR1323" s="10"/>
      <c r="IS1323" s="10"/>
      <c r="IT1323" s="10"/>
      <c r="IU1323" s="10"/>
      <c r="IV1323" s="10"/>
      <c r="IW1323" s="10"/>
      <c r="IX1323" s="10"/>
      <c r="IY1323" s="10"/>
      <c r="IZ1323" s="10"/>
      <c r="JA1323" s="10"/>
      <c r="JB1323" s="10"/>
      <c r="JC1323" s="10"/>
      <c r="JD1323" s="10"/>
      <c r="JE1323" s="10"/>
      <c r="JF1323" s="10"/>
      <c r="JG1323" s="10"/>
      <c r="JH1323" s="10"/>
      <c r="JI1323" s="10"/>
      <c r="JJ1323" s="10"/>
      <c r="JK1323" s="10"/>
      <c r="JL1323" s="10"/>
      <c r="JM1323" s="10"/>
      <c r="JN1323" s="10"/>
      <c r="JO1323" s="10"/>
      <c r="JP1323" s="10"/>
      <c r="JQ1323" s="10"/>
      <c r="JR1323" s="10"/>
      <c r="JS1323" s="10"/>
    </row>
    <row r="1324" spans="1:279" ht="15">
      <c r="A1324" s="70">
        <v>43432</v>
      </c>
      <c r="B1324" s="68" t="s">
        <v>43</v>
      </c>
      <c r="C1324" s="68">
        <v>700</v>
      </c>
      <c r="D1324" s="68">
        <v>1010</v>
      </c>
      <c r="E1324" s="68">
        <v>14</v>
      </c>
      <c r="F1324" s="68">
        <v>17</v>
      </c>
      <c r="G1324" s="68">
        <v>21</v>
      </c>
      <c r="H1324" s="68">
        <v>2100</v>
      </c>
      <c r="I1324" s="68">
        <v>0</v>
      </c>
      <c r="J1324" s="50">
        <v>2100</v>
      </c>
      <c r="K1324" s="50" t="s">
        <v>116</v>
      </c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  <c r="AF1324" s="10"/>
      <c r="AG1324" s="10"/>
      <c r="AH1324" s="10"/>
      <c r="AI1324" s="10"/>
      <c r="AJ1324" s="10"/>
      <c r="AK1324" s="10"/>
      <c r="AL1324" s="10"/>
      <c r="AM1324" s="10"/>
      <c r="AN1324" s="10"/>
      <c r="AO1324" s="10"/>
      <c r="AP1324" s="10"/>
      <c r="AQ1324" s="10"/>
      <c r="AR1324" s="10"/>
      <c r="AS1324" s="10"/>
      <c r="AT1324" s="10"/>
      <c r="AU1324" s="10"/>
      <c r="AV1324" s="10"/>
      <c r="AW1324" s="10"/>
      <c r="AX1324" s="10"/>
      <c r="AY1324" s="10"/>
      <c r="AZ1324" s="10"/>
      <c r="BA1324" s="10"/>
      <c r="BB1324" s="10"/>
      <c r="BC1324" s="10"/>
      <c r="BD1324" s="10"/>
      <c r="BE1324" s="10"/>
      <c r="BF1324" s="10"/>
      <c r="BG1324" s="10"/>
      <c r="BH1324" s="10"/>
      <c r="BI1324" s="10"/>
      <c r="BJ1324" s="10"/>
      <c r="BK1324" s="10"/>
      <c r="BL1324" s="10"/>
      <c r="BM1324" s="10"/>
      <c r="BN1324" s="10"/>
      <c r="BO1324" s="10"/>
      <c r="BP1324" s="10"/>
      <c r="BQ1324" s="10"/>
      <c r="BR1324" s="10"/>
      <c r="BS1324" s="10"/>
      <c r="BT1324" s="10"/>
      <c r="BU1324" s="10"/>
      <c r="BV1324" s="10"/>
      <c r="BW1324" s="10"/>
      <c r="BX1324" s="10"/>
      <c r="BY1324" s="10"/>
      <c r="BZ1324" s="10"/>
      <c r="CA1324" s="10"/>
      <c r="CB1324" s="10"/>
      <c r="CC1324" s="10"/>
      <c r="CD1324" s="10"/>
      <c r="CE1324" s="10"/>
      <c r="CF1324" s="10"/>
      <c r="CG1324" s="10"/>
      <c r="CH1324" s="10"/>
      <c r="CI1324" s="10"/>
      <c r="CJ1324" s="10"/>
      <c r="CK1324" s="10"/>
      <c r="CL1324" s="10"/>
      <c r="CM1324" s="10"/>
      <c r="CN1324" s="10"/>
      <c r="CO1324" s="10"/>
      <c r="CP1324" s="10"/>
      <c r="CQ1324" s="10"/>
      <c r="CR1324" s="10"/>
      <c r="CS1324" s="10"/>
      <c r="CT1324" s="10"/>
      <c r="CU1324" s="10"/>
      <c r="CV1324" s="10"/>
      <c r="CW1324" s="10"/>
      <c r="CX1324" s="10"/>
      <c r="CY1324" s="10"/>
      <c r="CZ1324" s="10"/>
      <c r="DA1324" s="10"/>
      <c r="DB1324" s="10"/>
      <c r="DC1324" s="10"/>
      <c r="DD1324" s="10"/>
      <c r="DE1324" s="10"/>
      <c r="DF1324" s="10"/>
      <c r="DG1324" s="10"/>
      <c r="DH1324" s="10"/>
      <c r="DI1324" s="10"/>
      <c r="DJ1324" s="10"/>
      <c r="DK1324" s="10"/>
      <c r="DL1324" s="10"/>
      <c r="DM1324" s="10"/>
      <c r="DN1324" s="10"/>
      <c r="DO1324" s="10"/>
      <c r="DP1324" s="10"/>
      <c r="DQ1324" s="10"/>
      <c r="DR1324" s="10"/>
      <c r="DS1324" s="10"/>
      <c r="DT1324" s="10"/>
      <c r="DU1324" s="10"/>
      <c r="DV1324" s="10"/>
      <c r="DW1324" s="10"/>
      <c r="DX1324" s="10"/>
      <c r="DY1324" s="10"/>
      <c r="DZ1324" s="10"/>
      <c r="EA1324" s="10"/>
      <c r="EB1324" s="10"/>
      <c r="EC1324" s="10"/>
      <c r="ED1324" s="10"/>
      <c r="EE1324" s="10"/>
      <c r="EF1324" s="10"/>
      <c r="EG1324" s="10"/>
      <c r="EH1324" s="10"/>
      <c r="EI1324" s="10"/>
      <c r="EJ1324" s="10"/>
      <c r="EK1324" s="10"/>
      <c r="EL1324" s="10"/>
      <c r="EM1324" s="10"/>
      <c r="EN1324" s="10"/>
      <c r="EO1324" s="10"/>
      <c r="EP1324" s="10"/>
      <c r="EQ1324" s="10"/>
      <c r="ER1324" s="10"/>
      <c r="ES1324" s="10"/>
      <c r="ET1324" s="10"/>
      <c r="EU1324" s="10"/>
      <c r="EV1324" s="10"/>
      <c r="EW1324" s="10"/>
      <c r="EX1324" s="10"/>
      <c r="EY1324" s="10"/>
      <c r="EZ1324" s="10"/>
      <c r="FA1324" s="10"/>
      <c r="FB1324" s="10"/>
      <c r="FC1324" s="10"/>
      <c r="FD1324" s="10"/>
      <c r="FE1324" s="10"/>
      <c r="FF1324" s="10"/>
      <c r="FG1324" s="10"/>
      <c r="FH1324" s="10"/>
      <c r="FI1324" s="10"/>
      <c r="FJ1324" s="10"/>
      <c r="FK1324" s="10"/>
      <c r="FL1324" s="10"/>
      <c r="FM1324" s="10"/>
      <c r="FN1324" s="10"/>
      <c r="FO1324" s="10"/>
      <c r="FP1324" s="10"/>
      <c r="FQ1324" s="10"/>
      <c r="FR1324" s="10"/>
      <c r="FS1324" s="10"/>
      <c r="FT1324" s="10"/>
      <c r="FU1324" s="10"/>
      <c r="FV1324" s="10"/>
      <c r="FW1324" s="10"/>
      <c r="FX1324" s="10"/>
      <c r="FY1324" s="10"/>
      <c r="FZ1324" s="10"/>
      <c r="GA1324" s="10"/>
      <c r="GB1324" s="10"/>
      <c r="GC1324" s="10"/>
      <c r="GD1324" s="10"/>
      <c r="GE1324" s="10"/>
      <c r="GF1324" s="10"/>
      <c r="GG1324" s="10"/>
      <c r="GH1324" s="10"/>
      <c r="GI1324" s="10"/>
      <c r="GJ1324" s="10"/>
      <c r="GK1324" s="10"/>
      <c r="GL1324" s="10"/>
      <c r="GM1324" s="10"/>
      <c r="GN1324" s="10"/>
      <c r="GO1324" s="10"/>
      <c r="GP1324" s="10"/>
      <c r="GQ1324" s="10"/>
      <c r="GR1324" s="10"/>
      <c r="GS1324" s="10"/>
      <c r="GT1324" s="10"/>
      <c r="GU1324" s="10"/>
      <c r="GV1324" s="10"/>
      <c r="GW1324" s="10"/>
      <c r="GX1324" s="10"/>
      <c r="GY1324" s="10"/>
      <c r="GZ1324" s="10"/>
      <c r="HA1324" s="10"/>
      <c r="HB1324" s="10"/>
      <c r="HC1324" s="10"/>
      <c r="HD1324" s="10"/>
      <c r="HE1324" s="10"/>
      <c r="HF1324" s="10"/>
      <c r="HG1324" s="10"/>
      <c r="HH1324" s="10"/>
      <c r="HI1324" s="10"/>
      <c r="HJ1324" s="10"/>
      <c r="HK1324" s="10"/>
      <c r="HL1324" s="10"/>
      <c r="HM1324" s="10"/>
      <c r="HN1324" s="10"/>
      <c r="HO1324" s="10"/>
      <c r="HP1324" s="10"/>
      <c r="HQ1324" s="10"/>
      <c r="HR1324" s="10"/>
      <c r="HS1324" s="10"/>
      <c r="HT1324" s="10"/>
      <c r="HU1324" s="10"/>
      <c r="HV1324" s="10"/>
      <c r="HW1324" s="10"/>
      <c r="HX1324" s="10"/>
      <c r="HY1324" s="10"/>
      <c r="HZ1324" s="10"/>
      <c r="IA1324" s="10"/>
      <c r="IB1324" s="10"/>
      <c r="IC1324" s="10"/>
      <c r="ID1324" s="10"/>
      <c r="IE1324" s="10"/>
      <c r="IF1324" s="10"/>
      <c r="IG1324" s="10"/>
      <c r="IH1324" s="10"/>
      <c r="II1324" s="10"/>
      <c r="IJ1324" s="10"/>
      <c r="IK1324" s="10"/>
      <c r="IL1324" s="10"/>
      <c r="IM1324" s="10"/>
      <c r="IN1324" s="10"/>
      <c r="IO1324" s="10"/>
      <c r="IP1324" s="10"/>
      <c r="IQ1324" s="10"/>
      <c r="IR1324" s="10"/>
      <c r="IS1324" s="10"/>
      <c r="IT1324" s="10"/>
      <c r="IU1324" s="10"/>
      <c r="IV1324" s="10"/>
      <c r="IW1324" s="10"/>
      <c r="IX1324" s="10"/>
      <c r="IY1324" s="10"/>
      <c r="IZ1324" s="10"/>
      <c r="JA1324" s="10"/>
      <c r="JB1324" s="10"/>
      <c r="JC1324" s="10"/>
      <c r="JD1324" s="10"/>
      <c r="JE1324" s="10"/>
      <c r="JF1324" s="10"/>
      <c r="JG1324" s="10"/>
      <c r="JH1324" s="10"/>
      <c r="JI1324" s="10"/>
      <c r="JJ1324" s="10"/>
      <c r="JK1324" s="10"/>
      <c r="JL1324" s="10"/>
      <c r="JM1324" s="10"/>
      <c r="JN1324" s="10"/>
      <c r="JO1324" s="10"/>
      <c r="JP1324" s="10"/>
      <c r="JQ1324" s="10"/>
      <c r="JR1324" s="10"/>
      <c r="JS1324" s="10"/>
    </row>
    <row r="1325" spans="1:279" ht="15">
      <c r="A1325" s="70">
        <v>43431</v>
      </c>
      <c r="B1325" s="68" t="s">
        <v>46</v>
      </c>
      <c r="C1325" s="68">
        <v>250</v>
      </c>
      <c r="D1325" s="68">
        <v>2550</v>
      </c>
      <c r="E1325" s="68">
        <v>62</v>
      </c>
      <c r="F1325" s="68">
        <v>70</v>
      </c>
      <c r="G1325" s="68">
        <v>78</v>
      </c>
      <c r="H1325" s="68">
        <v>0</v>
      </c>
      <c r="I1325" s="68">
        <v>0</v>
      </c>
      <c r="J1325" s="50">
        <v>0</v>
      </c>
      <c r="K1325" s="50" t="s">
        <v>113</v>
      </c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  <c r="AE1325" s="10"/>
      <c r="AF1325" s="10"/>
      <c r="AG1325" s="10"/>
      <c r="AH1325" s="10"/>
      <c r="AI1325" s="10"/>
      <c r="AJ1325" s="10"/>
      <c r="AK1325" s="10"/>
      <c r="AL1325" s="10"/>
      <c r="AM1325" s="10"/>
      <c r="AN1325" s="10"/>
      <c r="AO1325" s="10"/>
      <c r="AP1325" s="10"/>
      <c r="AQ1325" s="10"/>
      <c r="AR1325" s="10"/>
      <c r="AS1325" s="10"/>
      <c r="AT1325" s="10"/>
      <c r="AU1325" s="10"/>
      <c r="AV1325" s="10"/>
      <c r="AW1325" s="10"/>
      <c r="AX1325" s="10"/>
      <c r="AY1325" s="10"/>
      <c r="AZ1325" s="10"/>
      <c r="BA1325" s="10"/>
      <c r="BB1325" s="10"/>
      <c r="BC1325" s="10"/>
      <c r="BD1325" s="10"/>
      <c r="BE1325" s="10"/>
      <c r="BF1325" s="10"/>
      <c r="BG1325" s="10"/>
      <c r="BH1325" s="10"/>
      <c r="BI1325" s="10"/>
      <c r="BJ1325" s="10"/>
      <c r="BK1325" s="10"/>
      <c r="BL1325" s="10"/>
      <c r="BM1325" s="10"/>
      <c r="BN1325" s="10"/>
      <c r="BO1325" s="10"/>
      <c r="BP1325" s="10"/>
      <c r="BQ1325" s="10"/>
      <c r="BR1325" s="10"/>
      <c r="BS1325" s="10"/>
      <c r="BT1325" s="10"/>
      <c r="BU1325" s="10"/>
      <c r="BV1325" s="10"/>
      <c r="BW1325" s="10"/>
      <c r="BX1325" s="10"/>
      <c r="BY1325" s="10"/>
      <c r="BZ1325" s="10"/>
      <c r="CA1325" s="10"/>
      <c r="CB1325" s="10"/>
      <c r="CC1325" s="10"/>
      <c r="CD1325" s="10"/>
      <c r="CE1325" s="10"/>
      <c r="CF1325" s="10"/>
      <c r="CG1325" s="10"/>
      <c r="CH1325" s="10"/>
      <c r="CI1325" s="10"/>
      <c r="CJ1325" s="10"/>
      <c r="CK1325" s="10"/>
      <c r="CL1325" s="10"/>
      <c r="CM1325" s="10"/>
      <c r="CN1325" s="10"/>
      <c r="CO1325" s="10"/>
      <c r="CP1325" s="10"/>
      <c r="CQ1325" s="10"/>
      <c r="CR1325" s="10"/>
      <c r="CS1325" s="10"/>
      <c r="CT1325" s="10"/>
      <c r="CU1325" s="10"/>
      <c r="CV1325" s="10"/>
      <c r="CW1325" s="10"/>
      <c r="CX1325" s="10"/>
      <c r="CY1325" s="10"/>
      <c r="CZ1325" s="10"/>
      <c r="DA1325" s="10"/>
      <c r="DB1325" s="10"/>
      <c r="DC1325" s="10"/>
      <c r="DD1325" s="10"/>
      <c r="DE1325" s="10"/>
      <c r="DF1325" s="10"/>
      <c r="DG1325" s="10"/>
      <c r="DH1325" s="10"/>
      <c r="DI1325" s="10"/>
      <c r="DJ1325" s="10"/>
      <c r="DK1325" s="10"/>
      <c r="DL1325" s="10"/>
      <c r="DM1325" s="10"/>
      <c r="DN1325" s="10"/>
      <c r="DO1325" s="10"/>
      <c r="DP1325" s="10"/>
      <c r="DQ1325" s="10"/>
      <c r="DR1325" s="10"/>
      <c r="DS1325" s="10"/>
      <c r="DT1325" s="10"/>
      <c r="DU1325" s="10"/>
      <c r="DV1325" s="10"/>
      <c r="DW1325" s="10"/>
      <c r="DX1325" s="10"/>
      <c r="DY1325" s="10"/>
      <c r="DZ1325" s="10"/>
      <c r="EA1325" s="10"/>
      <c r="EB1325" s="10"/>
      <c r="EC1325" s="10"/>
      <c r="ED1325" s="10"/>
      <c r="EE1325" s="10"/>
      <c r="EF1325" s="10"/>
      <c r="EG1325" s="10"/>
      <c r="EH1325" s="10"/>
      <c r="EI1325" s="10"/>
      <c r="EJ1325" s="10"/>
      <c r="EK1325" s="10"/>
      <c r="EL1325" s="10"/>
      <c r="EM1325" s="10"/>
      <c r="EN1325" s="10"/>
      <c r="EO1325" s="10"/>
      <c r="EP1325" s="10"/>
      <c r="EQ1325" s="10"/>
      <c r="ER1325" s="10"/>
      <c r="ES1325" s="10"/>
      <c r="ET1325" s="10"/>
      <c r="EU1325" s="10"/>
      <c r="EV1325" s="10"/>
      <c r="EW1325" s="10"/>
      <c r="EX1325" s="10"/>
      <c r="EY1325" s="10"/>
      <c r="EZ1325" s="10"/>
      <c r="FA1325" s="10"/>
      <c r="FB1325" s="10"/>
      <c r="FC1325" s="10"/>
      <c r="FD1325" s="10"/>
      <c r="FE1325" s="10"/>
      <c r="FF1325" s="10"/>
      <c r="FG1325" s="10"/>
      <c r="FH1325" s="10"/>
      <c r="FI1325" s="10"/>
      <c r="FJ1325" s="10"/>
      <c r="FK1325" s="10"/>
      <c r="FL1325" s="10"/>
      <c r="FM1325" s="10"/>
      <c r="FN1325" s="10"/>
      <c r="FO1325" s="10"/>
      <c r="FP1325" s="10"/>
      <c r="FQ1325" s="10"/>
      <c r="FR1325" s="10"/>
      <c r="FS1325" s="10"/>
      <c r="FT1325" s="10"/>
      <c r="FU1325" s="10"/>
      <c r="FV1325" s="10"/>
      <c r="FW1325" s="10"/>
      <c r="FX1325" s="10"/>
      <c r="FY1325" s="10"/>
      <c r="FZ1325" s="10"/>
      <c r="GA1325" s="10"/>
      <c r="GB1325" s="10"/>
      <c r="GC1325" s="10"/>
      <c r="GD1325" s="10"/>
      <c r="GE1325" s="10"/>
      <c r="GF1325" s="10"/>
      <c r="GG1325" s="10"/>
      <c r="GH1325" s="10"/>
      <c r="GI1325" s="10"/>
      <c r="GJ1325" s="10"/>
      <c r="GK1325" s="10"/>
      <c r="GL1325" s="10"/>
      <c r="GM1325" s="10"/>
      <c r="GN1325" s="10"/>
      <c r="GO1325" s="10"/>
      <c r="GP1325" s="10"/>
      <c r="GQ1325" s="10"/>
      <c r="GR1325" s="10"/>
      <c r="GS1325" s="10"/>
      <c r="GT1325" s="10"/>
      <c r="GU1325" s="10"/>
      <c r="GV1325" s="10"/>
      <c r="GW1325" s="10"/>
      <c r="GX1325" s="10"/>
      <c r="GY1325" s="10"/>
      <c r="GZ1325" s="10"/>
      <c r="HA1325" s="10"/>
      <c r="HB1325" s="10"/>
      <c r="HC1325" s="10"/>
      <c r="HD1325" s="10"/>
      <c r="HE1325" s="10"/>
      <c r="HF1325" s="10"/>
      <c r="HG1325" s="10"/>
      <c r="HH1325" s="10"/>
      <c r="HI1325" s="10"/>
      <c r="HJ1325" s="10"/>
      <c r="HK1325" s="10"/>
      <c r="HL1325" s="10"/>
      <c r="HM1325" s="10"/>
      <c r="HN1325" s="10"/>
      <c r="HO1325" s="10"/>
      <c r="HP1325" s="10"/>
      <c r="HQ1325" s="10"/>
      <c r="HR1325" s="10"/>
      <c r="HS1325" s="10"/>
      <c r="HT1325" s="10"/>
      <c r="HU1325" s="10"/>
      <c r="HV1325" s="10"/>
      <c r="HW1325" s="10"/>
      <c r="HX1325" s="10"/>
      <c r="HY1325" s="10"/>
      <c r="HZ1325" s="10"/>
      <c r="IA1325" s="10"/>
      <c r="IB1325" s="10"/>
      <c r="IC1325" s="10"/>
      <c r="ID1325" s="10"/>
      <c r="IE1325" s="10"/>
      <c r="IF1325" s="10"/>
      <c r="IG1325" s="10"/>
      <c r="IH1325" s="10"/>
      <c r="II1325" s="10"/>
      <c r="IJ1325" s="10"/>
      <c r="IK1325" s="10"/>
      <c r="IL1325" s="10"/>
      <c r="IM1325" s="10"/>
      <c r="IN1325" s="10"/>
      <c r="IO1325" s="10"/>
      <c r="IP1325" s="10"/>
      <c r="IQ1325" s="10"/>
      <c r="IR1325" s="10"/>
      <c r="IS1325" s="10"/>
      <c r="IT1325" s="10"/>
      <c r="IU1325" s="10"/>
      <c r="IV1325" s="10"/>
      <c r="IW1325" s="10"/>
      <c r="IX1325" s="10"/>
      <c r="IY1325" s="10"/>
      <c r="IZ1325" s="10"/>
      <c r="JA1325" s="10"/>
      <c r="JB1325" s="10"/>
      <c r="JC1325" s="10"/>
      <c r="JD1325" s="10"/>
      <c r="JE1325" s="10"/>
      <c r="JF1325" s="10"/>
      <c r="JG1325" s="10"/>
      <c r="JH1325" s="10"/>
      <c r="JI1325" s="10"/>
      <c r="JJ1325" s="10"/>
      <c r="JK1325" s="10"/>
      <c r="JL1325" s="10"/>
      <c r="JM1325" s="10"/>
      <c r="JN1325" s="10"/>
      <c r="JO1325" s="10"/>
      <c r="JP1325" s="10"/>
      <c r="JQ1325" s="10"/>
      <c r="JR1325" s="10"/>
      <c r="JS1325" s="10"/>
    </row>
    <row r="1326" spans="1:279" ht="15">
      <c r="A1326" s="70">
        <v>43431</v>
      </c>
      <c r="B1326" s="68" t="s">
        <v>47</v>
      </c>
      <c r="C1326" s="68">
        <v>600</v>
      </c>
      <c r="D1326" s="68">
        <v>1340</v>
      </c>
      <c r="E1326" s="68">
        <v>16</v>
      </c>
      <c r="F1326" s="68">
        <v>20</v>
      </c>
      <c r="G1326" s="68">
        <v>24</v>
      </c>
      <c r="H1326" s="68">
        <v>2400</v>
      </c>
      <c r="I1326" s="68">
        <v>0</v>
      </c>
      <c r="J1326" s="50">
        <v>2400</v>
      </c>
      <c r="K1326" s="50" t="s">
        <v>116</v>
      </c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/>
      <c r="BQ1326" s="10"/>
      <c r="BR1326" s="10"/>
      <c r="BS1326" s="10"/>
      <c r="BT1326" s="10"/>
      <c r="BU1326" s="10"/>
      <c r="BV1326" s="10"/>
      <c r="BW1326" s="10"/>
      <c r="BX1326" s="10"/>
      <c r="BY1326" s="10"/>
      <c r="BZ1326" s="10"/>
      <c r="CA1326" s="10"/>
      <c r="CB1326" s="10"/>
      <c r="CC1326" s="10"/>
      <c r="CD1326" s="10"/>
      <c r="CE1326" s="10"/>
      <c r="CF1326" s="10"/>
      <c r="CG1326" s="10"/>
      <c r="CH1326" s="10"/>
      <c r="CI1326" s="10"/>
      <c r="CJ1326" s="10"/>
      <c r="CK1326" s="10"/>
      <c r="CL1326" s="10"/>
      <c r="CM1326" s="10"/>
      <c r="CN1326" s="10"/>
      <c r="CO1326" s="10"/>
      <c r="CP1326" s="10"/>
      <c r="CQ1326" s="10"/>
      <c r="CR1326" s="10"/>
      <c r="CS1326" s="10"/>
      <c r="CT1326" s="10"/>
      <c r="CU1326" s="10"/>
      <c r="CV1326" s="10"/>
      <c r="CW1326" s="10"/>
      <c r="CX1326" s="10"/>
      <c r="CY1326" s="10"/>
      <c r="CZ1326" s="10"/>
      <c r="DA1326" s="10"/>
      <c r="DB1326" s="10"/>
      <c r="DC1326" s="10"/>
      <c r="DD1326" s="10"/>
      <c r="DE1326" s="10"/>
      <c r="DF1326" s="10"/>
      <c r="DG1326" s="10"/>
      <c r="DH1326" s="10"/>
      <c r="DI1326" s="10"/>
      <c r="DJ1326" s="10"/>
      <c r="DK1326" s="10"/>
      <c r="DL1326" s="10"/>
      <c r="DM1326" s="10"/>
      <c r="DN1326" s="10"/>
      <c r="DO1326" s="10"/>
      <c r="DP1326" s="10"/>
      <c r="DQ1326" s="10"/>
      <c r="DR1326" s="10"/>
      <c r="DS1326" s="10"/>
      <c r="DT1326" s="10"/>
      <c r="DU1326" s="10"/>
      <c r="DV1326" s="10"/>
      <c r="DW1326" s="10"/>
      <c r="DX1326" s="10"/>
      <c r="DY1326" s="10"/>
      <c r="DZ1326" s="10"/>
      <c r="EA1326" s="10"/>
      <c r="EB1326" s="10"/>
      <c r="EC1326" s="10"/>
      <c r="ED1326" s="10"/>
      <c r="EE1326" s="10"/>
      <c r="EF1326" s="10"/>
      <c r="EG1326" s="10"/>
      <c r="EH1326" s="10"/>
      <c r="EI1326" s="10"/>
      <c r="EJ1326" s="10"/>
      <c r="EK1326" s="10"/>
      <c r="EL1326" s="10"/>
      <c r="EM1326" s="10"/>
      <c r="EN1326" s="10"/>
      <c r="EO1326" s="10"/>
      <c r="EP1326" s="10"/>
      <c r="EQ1326" s="10"/>
      <c r="ER1326" s="10"/>
      <c r="ES1326" s="10"/>
      <c r="ET1326" s="10"/>
      <c r="EU1326" s="10"/>
      <c r="EV1326" s="10"/>
      <c r="EW1326" s="10"/>
      <c r="EX1326" s="10"/>
      <c r="EY1326" s="10"/>
      <c r="EZ1326" s="10"/>
      <c r="FA1326" s="10"/>
      <c r="FB1326" s="10"/>
      <c r="FC1326" s="10"/>
      <c r="FD1326" s="10"/>
      <c r="FE1326" s="10"/>
      <c r="FF1326" s="10"/>
      <c r="FG1326" s="10"/>
      <c r="FH1326" s="10"/>
      <c r="FI1326" s="10"/>
      <c r="FJ1326" s="10"/>
      <c r="FK1326" s="10"/>
      <c r="FL1326" s="10"/>
      <c r="FM1326" s="10"/>
      <c r="FN1326" s="10"/>
      <c r="FO1326" s="10"/>
      <c r="FP1326" s="10"/>
      <c r="FQ1326" s="10"/>
      <c r="FR1326" s="10"/>
      <c r="FS1326" s="10"/>
      <c r="FT1326" s="10"/>
      <c r="FU1326" s="10"/>
      <c r="FV1326" s="10"/>
      <c r="FW1326" s="10"/>
      <c r="FX1326" s="10"/>
      <c r="FY1326" s="10"/>
      <c r="FZ1326" s="10"/>
      <c r="GA1326" s="10"/>
      <c r="GB1326" s="10"/>
      <c r="GC1326" s="10"/>
      <c r="GD1326" s="10"/>
      <c r="GE1326" s="10"/>
      <c r="GF1326" s="10"/>
      <c r="GG1326" s="10"/>
      <c r="GH1326" s="10"/>
      <c r="GI1326" s="10"/>
      <c r="GJ1326" s="10"/>
      <c r="GK1326" s="10"/>
      <c r="GL1326" s="10"/>
      <c r="GM1326" s="10"/>
      <c r="GN1326" s="10"/>
      <c r="GO1326" s="10"/>
      <c r="GP1326" s="10"/>
      <c r="GQ1326" s="10"/>
      <c r="GR1326" s="10"/>
      <c r="GS1326" s="10"/>
      <c r="GT1326" s="10"/>
      <c r="GU1326" s="10"/>
      <c r="GV1326" s="10"/>
      <c r="GW1326" s="10"/>
      <c r="GX1326" s="10"/>
      <c r="GY1326" s="10"/>
      <c r="GZ1326" s="10"/>
      <c r="HA1326" s="10"/>
      <c r="HB1326" s="10"/>
      <c r="HC1326" s="10"/>
      <c r="HD1326" s="10"/>
      <c r="HE1326" s="10"/>
      <c r="HF1326" s="10"/>
      <c r="HG1326" s="10"/>
      <c r="HH1326" s="10"/>
      <c r="HI1326" s="10"/>
      <c r="HJ1326" s="10"/>
      <c r="HK1326" s="10"/>
      <c r="HL1326" s="10"/>
      <c r="HM1326" s="10"/>
      <c r="HN1326" s="10"/>
      <c r="HO1326" s="10"/>
      <c r="HP1326" s="10"/>
      <c r="HQ1326" s="10"/>
      <c r="HR1326" s="10"/>
      <c r="HS1326" s="10"/>
      <c r="HT1326" s="10"/>
      <c r="HU1326" s="10"/>
      <c r="HV1326" s="10"/>
      <c r="HW1326" s="10"/>
      <c r="HX1326" s="10"/>
      <c r="HY1326" s="10"/>
      <c r="HZ1326" s="10"/>
      <c r="IA1326" s="10"/>
      <c r="IB1326" s="10"/>
      <c r="IC1326" s="10"/>
      <c r="ID1326" s="10"/>
      <c r="IE1326" s="10"/>
      <c r="IF1326" s="10"/>
      <c r="IG1326" s="10"/>
      <c r="IH1326" s="10"/>
      <c r="II1326" s="10"/>
      <c r="IJ1326" s="10"/>
      <c r="IK1326" s="10"/>
      <c r="IL1326" s="10"/>
      <c r="IM1326" s="10"/>
      <c r="IN1326" s="10"/>
      <c r="IO1326" s="10"/>
      <c r="IP1326" s="10"/>
      <c r="IQ1326" s="10"/>
      <c r="IR1326" s="10"/>
      <c r="IS1326" s="10"/>
      <c r="IT1326" s="10"/>
      <c r="IU1326" s="10"/>
      <c r="IV1326" s="10"/>
      <c r="IW1326" s="10"/>
      <c r="IX1326" s="10"/>
      <c r="IY1326" s="10"/>
      <c r="IZ1326" s="10"/>
      <c r="JA1326" s="10"/>
      <c r="JB1326" s="10"/>
      <c r="JC1326" s="10"/>
      <c r="JD1326" s="10"/>
      <c r="JE1326" s="10"/>
      <c r="JF1326" s="10"/>
      <c r="JG1326" s="10"/>
      <c r="JH1326" s="10"/>
      <c r="JI1326" s="10"/>
      <c r="JJ1326" s="10"/>
      <c r="JK1326" s="10"/>
      <c r="JL1326" s="10"/>
      <c r="JM1326" s="10"/>
      <c r="JN1326" s="10"/>
      <c r="JO1326" s="10"/>
      <c r="JP1326" s="10"/>
      <c r="JQ1326" s="10"/>
      <c r="JR1326" s="10"/>
      <c r="JS1326" s="10"/>
    </row>
    <row r="1327" spans="1:279" ht="15">
      <c r="A1327" s="70">
        <v>43430</v>
      </c>
      <c r="B1327" s="68" t="s">
        <v>128</v>
      </c>
      <c r="C1327" s="68">
        <v>1700</v>
      </c>
      <c r="D1327" s="68">
        <v>330</v>
      </c>
      <c r="E1327" s="68">
        <v>10</v>
      </c>
      <c r="F1327" s="68">
        <v>11.5</v>
      </c>
      <c r="G1327" s="68">
        <v>13</v>
      </c>
      <c r="H1327" s="68">
        <v>0</v>
      </c>
      <c r="I1327" s="68">
        <v>0</v>
      </c>
      <c r="J1327" s="50">
        <v>-3750</v>
      </c>
      <c r="K1327" s="50" t="s">
        <v>117</v>
      </c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/>
      <c r="BQ1327" s="10"/>
      <c r="BR1327" s="10"/>
      <c r="BS1327" s="10"/>
      <c r="BT1327" s="10"/>
      <c r="BU1327" s="10"/>
      <c r="BV1327" s="10"/>
      <c r="BW1327" s="10"/>
      <c r="BX1327" s="10"/>
      <c r="BY1327" s="10"/>
      <c r="BZ1327" s="10"/>
      <c r="CA1327" s="10"/>
      <c r="CB1327" s="10"/>
      <c r="CC1327" s="10"/>
      <c r="CD1327" s="10"/>
      <c r="CE1327" s="10"/>
      <c r="CF1327" s="10"/>
      <c r="CG1327" s="10"/>
      <c r="CH1327" s="10"/>
      <c r="CI1327" s="10"/>
      <c r="CJ1327" s="10"/>
      <c r="CK1327" s="10"/>
      <c r="CL1327" s="10"/>
      <c r="CM1327" s="10"/>
      <c r="CN1327" s="10"/>
      <c r="CO1327" s="10"/>
      <c r="CP1327" s="10"/>
      <c r="CQ1327" s="10"/>
      <c r="CR1327" s="10"/>
      <c r="CS1327" s="10"/>
      <c r="CT1327" s="10"/>
      <c r="CU1327" s="10"/>
      <c r="CV1327" s="10"/>
      <c r="CW1327" s="10"/>
      <c r="CX1327" s="10"/>
      <c r="CY1327" s="10"/>
      <c r="CZ1327" s="10"/>
      <c r="DA1327" s="10"/>
      <c r="DB1327" s="10"/>
      <c r="DC1327" s="10"/>
      <c r="DD1327" s="10"/>
      <c r="DE1327" s="10"/>
      <c r="DF1327" s="10"/>
      <c r="DG1327" s="10"/>
      <c r="DH1327" s="10"/>
      <c r="DI1327" s="10"/>
      <c r="DJ1327" s="10"/>
      <c r="DK1327" s="10"/>
      <c r="DL1327" s="10"/>
      <c r="DM1327" s="10"/>
      <c r="DN1327" s="10"/>
      <c r="DO1327" s="10"/>
      <c r="DP1327" s="10"/>
      <c r="DQ1327" s="10"/>
      <c r="DR1327" s="10"/>
      <c r="DS1327" s="10"/>
      <c r="DT1327" s="10"/>
      <c r="DU1327" s="10"/>
      <c r="DV1327" s="10"/>
      <c r="DW1327" s="10"/>
      <c r="DX1327" s="10"/>
      <c r="DY1327" s="10"/>
      <c r="DZ1327" s="10"/>
      <c r="EA1327" s="10"/>
      <c r="EB1327" s="10"/>
      <c r="EC1327" s="10"/>
      <c r="ED1327" s="10"/>
      <c r="EE1327" s="10"/>
      <c r="EF1327" s="10"/>
      <c r="EG1327" s="10"/>
      <c r="EH1327" s="10"/>
      <c r="EI1327" s="10"/>
      <c r="EJ1327" s="10"/>
      <c r="EK1327" s="10"/>
      <c r="EL1327" s="10"/>
      <c r="EM1327" s="10"/>
      <c r="EN1327" s="10"/>
      <c r="EO1327" s="10"/>
      <c r="EP1327" s="10"/>
      <c r="EQ1327" s="10"/>
      <c r="ER1327" s="10"/>
      <c r="ES1327" s="10"/>
      <c r="ET1327" s="10"/>
      <c r="EU1327" s="10"/>
      <c r="EV1327" s="10"/>
      <c r="EW1327" s="10"/>
      <c r="EX1327" s="10"/>
      <c r="EY1327" s="10"/>
      <c r="EZ1327" s="10"/>
      <c r="FA1327" s="10"/>
      <c r="FB1327" s="10"/>
      <c r="FC1327" s="10"/>
      <c r="FD1327" s="10"/>
      <c r="FE1327" s="10"/>
      <c r="FF1327" s="10"/>
      <c r="FG1327" s="10"/>
      <c r="FH1327" s="10"/>
      <c r="FI1327" s="10"/>
      <c r="FJ1327" s="10"/>
      <c r="FK1327" s="10"/>
      <c r="FL1327" s="10"/>
      <c r="FM1327" s="10"/>
      <c r="FN1327" s="10"/>
      <c r="FO1327" s="10"/>
      <c r="FP1327" s="10"/>
      <c r="FQ1327" s="10"/>
      <c r="FR1327" s="10"/>
      <c r="FS1327" s="10"/>
      <c r="FT1327" s="10"/>
      <c r="FU1327" s="10"/>
      <c r="FV1327" s="10"/>
      <c r="FW1327" s="10"/>
      <c r="FX1327" s="10"/>
      <c r="FY1327" s="10"/>
      <c r="FZ1327" s="10"/>
      <c r="GA1327" s="10"/>
      <c r="GB1327" s="10"/>
      <c r="GC1327" s="10"/>
      <c r="GD1327" s="10"/>
      <c r="GE1327" s="10"/>
      <c r="GF1327" s="10"/>
      <c r="GG1327" s="10"/>
      <c r="GH1327" s="10"/>
      <c r="GI1327" s="10"/>
      <c r="GJ1327" s="10"/>
      <c r="GK1327" s="10"/>
      <c r="GL1327" s="10"/>
      <c r="GM1327" s="10"/>
      <c r="GN1327" s="10"/>
      <c r="GO1327" s="10"/>
      <c r="GP1327" s="10"/>
      <c r="GQ1327" s="10"/>
      <c r="GR1327" s="10"/>
      <c r="GS1327" s="10"/>
      <c r="GT1327" s="10"/>
      <c r="GU1327" s="10"/>
      <c r="GV1327" s="10"/>
      <c r="GW1327" s="10"/>
      <c r="GX1327" s="10"/>
      <c r="GY1327" s="10"/>
      <c r="GZ1327" s="10"/>
      <c r="HA1327" s="10"/>
      <c r="HB1327" s="10"/>
      <c r="HC1327" s="10"/>
      <c r="HD1327" s="10"/>
      <c r="HE1327" s="10"/>
      <c r="HF1327" s="10"/>
      <c r="HG1327" s="10"/>
      <c r="HH1327" s="10"/>
      <c r="HI1327" s="10"/>
      <c r="HJ1327" s="10"/>
      <c r="HK1327" s="10"/>
      <c r="HL1327" s="10"/>
      <c r="HM1327" s="10"/>
      <c r="HN1327" s="10"/>
      <c r="HO1327" s="10"/>
      <c r="HP1327" s="10"/>
      <c r="HQ1327" s="10"/>
      <c r="HR1327" s="10"/>
      <c r="HS1327" s="10"/>
      <c r="HT1327" s="10"/>
      <c r="HU1327" s="10"/>
      <c r="HV1327" s="10"/>
      <c r="HW1327" s="10"/>
      <c r="HX1327" s="10"/>
      <c r="HY1327" s="10"/>
      <c r="HZ1327" s="10"/>
      <c r="IA1327" s="10"/>
      <c r="IB1327" s="10"/>
      <c r="IC1327" s="10"/>
      <c r="ID1327" s="10"/>
      <c r="IE1327" s="10"/>
      <c r="IF1327" s="10"/>
      <c r="IG1327" s="10"/>
      <c r="IH1327" s="10"/>
      <c r="II1327" s="10"/>
      <c r="IJ1327" s="10"/>
      <c r="IK1327" s="10"/>
      <c r="IL1327" s="10"/>
      <c r="IM1327" s="10"/>
      <c r="IN1327" s="10"/>
      <c r="IO1327" s="10"/>
      <c r="IP1327" s="10"/>
      <c r="IQ1327" s="10"/>
      <c r="IR1327" s="10"/>
      <c r="IS1327" s="10"/>
      <c r="IT1327" s="10"/>
      <c r="IU1327" s="10"/>
      <c r="IV1327" s="10"/>
      <c r="IW1327" s="10"/>
      <c r="IX1327" s="10"/>
      <c r="IY1327" s="10"/>
      <c r="IZ1327" s="10"/>
      <c r="JA1327" s="10"/>
      <c r="JB1327" s="10"/>
      <c r="JC1327" s="10"/>
      <c r="JD1327" s="10"/>
      <c r="JE1327" s="10"/>
      <c r="JF1327" s="10"/>
      <c r="JG1327" s="10"/>
      <c r="JH1327" s="10"/>
      <c r="JI1327" s="10"/>
      <c r="JJ1327" s="10"/>
      <c r="JK1327" s="10"/>
      <c r="JL1327" s="10"/>
      <c r="JM1327" s="10"/>
      <c r="JN1327" s="10"/>
      <c r="JO1327" s="10"/>
      <c r="JP1327" s="10"/>
      <c r="JQ1327" s="10"/>
      <c r="JR1327" s="10"/>
      <c r="JS1327" s="10"/>
    </row>
    <row r="1328" spans="1:279" ht="15">
      <c r="A1328" s="70">
        <v>43430</v>
      </c>
      <c r="B1328" s="68" t="s">
        <v>136</v>
      </c>
      <c r="C1328" s="68">
        <v>1200</v>
      </c>
      <c r="D1328" s="68">
        <v>600</v>
      </c>
      <c r="E1328" s="68">
        <v>8</v>
      </c>
      <c r="F1328" s="68">
        <v>10</v>
      </c>
      <c r="G1328" s="68">
        <v>13</v>
      </c>
      <c r="H1328" s="68">
        <v>0</v>
      </c>
      <c r="I1328" s="68">
        <v>0</v>
      </c>
      <c r="J1328" s="50">
        <v>0</v>
      </c>
      <c r="K1328" s="50" t="s">
        <v>113</v>
      </c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  <c r="AF1328" s="10"/>
      <c r="AG1328" s="10"/>
      <c r="AH1328" s="10"/>
      <c r="AI1328" s="10"/>
      <c r="AJ1328" s="10"/>
      <c r="AK1328" s="10"/>
      <c r="AL1328" s="10"/>
      <c r="AM1328" s="10"/>
      <c r="AN1328" s="10"/>
      <c r="AO1328" s="10"/>
      <c r="AP1328" s="10"/>
      <c r="AQ1328" s="10"/>
      <c r="AR1328" s="10"/>
      <c r="AS1328" s="10"/>
      <c r="AT1328" s="10"/>
      <c r="AU1328" s="10"/>
      <c r="AV1328" s="10"/>
      <c r="AW1328" s="10"/>
      <c r="AX1328" s="10"/>
      <c r="AY1328" s="10"/>
      <c r="AZ1328" s="10"/>
      <c r="BA1328" s="10"/>
      <c r="BB1328" s="10"/>
      <c r="BC1328" s="10"/>
      <c r="BD1328" s="10"/>
      <c r="BE1328" s="10"/>
      <c r="BF1328" s="10"/>
      <c r="BG1328" s="10"/>
      <c r="BH1328" s="10"/>
      <c r="BI1328" s="10"/>
      <c r="BJ1328" s="10"/>
      <c r="BK1328" s="10"/>
      <c r="BL1328" s="10"/>
      <c r="BM1328" s="10"/>
      <c r="BN1328" s="10"/>
      <c r="BO1328" s="10"/>
      <c r="BP1328" s="10"/>
      <c r="BQ1328" s="10"/>
      <c r="BR1328" s="10"/>
      <c r="BS1328" s="10"/>
      <c r="BT1328" s="10"/>
      <c r="BU1328" s="10"/>
      <c r="BV1328" s="10"/>
      <c r="BW1328" s="10"/>
      <c r="BX1328" s="10"/>
      <c r="BY1328" s="10"/>
      <c r="BZ1328" s="10"/>
      <c r="CA1328" s="10"/>
      <c r="CB1328" s="10"/>
      <c r="CC1328" s="10"/>
      <c r="CD1328" s="10"/>
      <c r="CE1328" s="10"/>
      <c r="CF1328" s="10"/>
      <c r="CG1328" s="10"/>
      <c r="CH1328" s="10"/>
      <c r="CI1328" s="10"/>
      <c r="CJ1328" s="10"/>
      <c r="CK1328" s="10"/>
      <c r="CL1328" s="10"/>
      <c r="CM1328" s="10"/>
      <c r="CN1328" s="10"/>
      <c r="CO1328" s="10"/>
      <c r="CP1328" s="10"/>
      <c r="CQ1328" s="10"/>
      <c r="CR1328" s="10"/>
      <c r="CS1328" s="10"/>
      <c r="CT1328" s="10"/>
      <c r="CU1328" s="10"/>
      <c r="CV1328" s="10"/>
      <c r="CW1328" s="10"/>
      <c r="CX1328" s="10"/>
      <c r="CY1328" s="10"/>
      <c r="CZ1328" s="10"/>
      <c r="DA1328" s="10"/>
      <c r="DB1328" s="10"/>
      <c r="DC1328" s="10"/>
      <c r="DD1328" s="10"/>
      <c r="DE1328" s="10"/>
      <c r="DF1328" s="10"/>
      <c r="DG1328" s="10"/>
      <c r="DH1328" s="10"/>
      <c r="DI1328" s="10"/>
      <c r="DJ1328" s="10"/>
      <c r="DK1328" s="10"/>
      <c r="DL1328" s="10"/>
      <c r="DM1328" s="10"/>
      <c r="DN1328" s="10"/>
      <c r="DO1328" s="10"/>
      <c r="DP1328" s="10"/>
      <c r="DQ1328" s="10"/>
      <c r="DR1328" s="10"/>
      <c r="DS1328" s="10"/>
      <c r="DT1328" s="10"/>
      <c r="DU1328" s="10"/>
      <c r="DV1328" s="10"/>
      <c r="DW1328" s="10"/>
      <c r="DX1328" s="10"/>
      <c r="DY1328" s="10"/>
      <c r="DZ1328" s="10"/>
      <c r="EA1328" s="10"/>
      <c r="EB1328" s="10"/>
      <c r="EC1328" s="10"/>
      <c r="ED1328" s="10"/>
      <c r="EE1328" s="10"/>
      <c r="EF1328" s="10"/>
      <c r="EG1328" s="10"/>
      <c r="EH1328" s="10"/>
      <c r="EI1328" s="10"/>
      <c r="EJ1328" s="10"/>
      <c r="EK1328" s="10"/>
      <c r="EL1328" s="10"/>
      <c r="EM1328" s="10"/>
      <c r="EN1328" s="10"/>
      <c r="EO1328" s="10"/>
      <c r="EP1328" s="10"/>
      <c r="EQ1328" s="10"/>
      <c r="ER1328" s="10"/>
      <c r="ES1328" s="10"/>
      <c r="ET1328" s="10"/>
      <c r="EU1328" s="10"/>
      <c r="EV1328" s="10"/>
      <c r="EW1328" s="10"/>
      <c r="EX1328" s="10"/>
      <c r="EY1328" s="10"/>
      <c r="EZ1328" s="10"/>
      <c r="FA1328" s="10"/>
      <c r="FB1328" s="10"/>
      <c r="FC1328" s="10"/>
      <c r="FD1328" s="10"/>
      <c r="FE1328" s="10"/>
      <c r="FF1328" s="10"/>
      <c r="FG1328" s="10"/>
      <c r="FH1328" s="10"/>
      <c r="FI1328" s="10"/>
      <c r="FJ1328" s="10"/>
      <c r="FK1328" s="10"/>
      <c r="FL1328" s="10"/>
      <c r="FM1328" s="10"/>
      <c r="FN1328" s="10"/>
      <c r="FO1328" s="10"/>
      <c r="FP1328" s="10"/>
      <c r="FQ1328" s="10"/>
      <c r="FR1328" s="10"/>
      <c r="FS1328" s="10"/>
      <c r="FT1328" s="10"/>
      <c r="FU1328" s="10"/>
      <c r="FV1328" s="10"/>
      <c r="FW1328" s="10"/>
      <c r="FX1328" s="10"/>
      <c r="FY1328" s="10"/>
      <c r="FZ1328" s="10"/>
      <c r="GA1328" s="10"/>
      <c r="GB1328" s="10"/>
      <c r="GC1328" s="10"/>
      <c r="GD1328" s="10"/>
      <c r="GE1328" s="10"/>
      <c r="GF1328" s="10"/>
      <c r="GG1328" s="10"/>
      <c r="GH1328" s="10"/>
      <c r="GI1328" s="10"/>
      <c r="GJ1328" s="10"/>
      <c r="GK1328" s="10"/>
      <c r="GL1328" s="10"/>
      <c r="GM1328" s="10"/>
      <c r="GN1328" s="10"/>
      <c r="GO1328" s="10"/>
      <c r="GP1328" s="10"/>
      <c r="GQ1328" s="10"/>
      <c r="GR1328" s="10"/>
      <c r="GS1328" s="10"/>
      <c r="GT1328" s="10"/>
      <c r="GU1328" s="10"/>
      <c r="GV1328" s="10"/>
      <c r="GW1328" s="10"/>
      <c r="GX1328" s="10"/>
      <c r="GY1328" s="10"/>
      <c r="GZ1328" s="10"/>
      <c r="HA1328" s="10"/>
      <c r="HB1328" s="10"/>
      <c r="HC1328" s="10"/>
      <c r="HD1328" s="10"/>
      <c r="HE1328" s="10"/>
      <c r="HF1328" s="10"/>
      <c r="HG1328" s="10"/>
      <c r="HH1328" s="10"/>
      <c r="HI1328" s="10"/>
      <c r="HJ1328" s="10"/>
      <c r="HK1328" s="10"/>
      <c r="HL1328" s="10"/>
      <c r="HM1328" s="10"/>
      <c r="HN1328" s="10"/>
      <c r="HO1328" s="10"/>
      <c r="HP1328" s="10"/>
      <c r="HQ1328" s="10"/>
      <c r="HR1328" s="10"/>
      <c r="HS1328" s="10"/>
      <c r="HT1328" s="10"/>
      <c r="HU1328" s="10"/>
      <c r="HV1328" s="10"/>
      <c r="HW1328" s="10"/>
      <c r="HX1328" s="10"/>
      <c r="HY1328" s="10"/>
      <c r="HZ1328" s="10"/>
      <c r="IA1328" s="10"/>
      <c r="IB1328" s="10"/>
      <c r="IC1328" s="10"/>
      <c r="ID1328" s="10"/>
      <c r="IE1328" s="10"/>
      <c r="IF1328" s="10"/>
      <c r="IG1328" s="10"/>
      <c r="IH1328" s="10"/>
      <c r="II1328" s="10"/>
      <c r="IJ1328" s="10"/>
      <c r="IK1328" s="10"/>
      <c r="IL1328" s="10"/>
      <c r="IM1328" s="10"/>
      <c r="IN1328" s="10"/>
      <c r="IO1328" s="10"/>
      <c r="IP1328" s="10"/>
      <c r="IQ1328" s="10"/>
      <c r="IR1328" s="10"/>
      <c r="IS1328" s="10"/>
      <c r="IT1328" s="10"/>
      <c r="IU1328" s="10"/>
      <c r="IV1328" s="10"/>
      <c r="IW1328" s="10"/>
      <c r="IX1328" s="10"/>
      <c r="IY1328" s="10"/>
      <c r="IZ1328" s="10"/>
      <c r="JA1328" s="10"/>
      <c r="JB1328" s="10"/>
      <c r="JC1328" s="10"/>
      <c r="JD1328" s="10"/>
      <c r="JE1328" s="10"/>
      <c r="JF1328" s="10"/>
      <c r="JG1328" s="10"/>
      <c r="JH1328" s="10"/>
      <c r="JI1328" s="10"/>
      <c r="JJ1328" s="10"/>
      <c r="JK1328" s="10"/>
      <c r="JL1328" s="10"/>
      <c r="JM1328" s="10"/>
      <c r="JN1328" s="10"/>
      <c r="JO1328" s="10"/>
      <c r="JP1328" s="10"/>
      <c r="JQ1328" s="10"/>
      <c r="JR1328" s="10"/>
      <c r="JS1328" s="10"/>
    </row>
    <row r="1329" spans="1:279" ht="15">
      <c r="A1329" s="70">
        <v>43430</v>
      </c>
      <c r="B1329" s="68" t="s">
        <v>162</v>
      </c>
      <c r="C1329" s="68">
        <v>600</v>
      </c>
      <c r="D1329" s="68">
        <v>1060</v>
      </c>
      <c r="E1329" s="68">
        <v>25</v>
      </c>
      <c r="F1329" s="68">
        <v>30</v>
      </c>
      <c r="G1329" s="68">
        <v>35</v>
      </c>
      <c r="H1329" s="68">
        <v>0</v>
      </c>
      <c r="I1329" s="68">
        <v>0</v>
      </c>
      <c r="J1329" s="50">
        <v>-4260</v>
      </c>
      <c r="K1329" s="50" t="s">
        <v>117</v>
      </c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/>
      <c r="AC1329" s="10"/>
      <c r="AD1329" s="10"/>
      <c r="AE1329" s="10"/>
      <c r="AF1329" s="10"/>
      <c r="AG1329" s="10"/>
      <c r="AH1329" s="10"/>
      <c r="AI1329" s="10"/>
      <c r="AJ1329" s="10"/>
      <c r="AK1329" s="10"/>
      <c r="AL1329" s="10"/>
      <c r="AM1329" s="10"/>
      <c r="AN1329" s="10"/>
      <c r="AO1329" s="10"/>
      <c r="AP1329" s="10"/>
      <c r="AQ1329" s="10"/>
      <c r="AR1329" s="10"/>
      <c r="AS1329" s="10"/>
      <c r="AT1329" s="10"/>
      <c r="AU1329" s="10"/>
      <c r="AV1329" s="10"/>
      <c r="AW1329" s="10"/>
      <c r="AX1329" s="10"/>
      <c r="AY1329" s="10"/>
      <c r="AZ1329" s="10"/>
      <c r="BA1329" s="10"/>
      <c r="BB1329" s="10"/>
      <c r="BC1329" s="10"/>
      <c r="BD1329" s="10"/>
      <c r="BE1329" s="10"/>
      <c r="BF1329" s="10"/>
      <c r="BG1329" s="10"/>
      <c r="BH1329" s="10"/>
      <c r="BI1329" s="10"/>
      <c r="BJ1329" s="10"/>
      <c r="BK1329" s="10"/>
      <c r="BL1329" s="10"/>
      <c r="BM1329" s="10"/>
      <c r="BN1329" s="10"/>
      <c r="BO1329" s="10"/>
      <c r="BP1329" s="10"/>
      <c r="BQ1329" s="10"/>
      <c r="BR1329" s="10"/>
      <c r="BS1329" s="10"/>
      <c r="BT1329" s="10"/>
      <c r="BU1329" s="10"/>
      <c r="BV1329" s="10"/>
      <c r="BW1329" s="10"/>
      <c r="BX1329" s="10"/>
      <c r="BY1329" s="10"/>
      <c r="BZ1329" s="10"/>
      <c r="CA1329" s="10"/>
      <c r="CB1329" s="10"/>
      <c r="CC1329" s="10"/>
      <c r="CD1329" s="10"/>
      <c r="CE1329" s="10"/>
      <c r="CF1329" s="10"/>
      <c r="CG1329" s="10"/>
      <c r="CH1329" s="10"/>
      <c r="CI1329" s="10"/>
      <c r="CJ1329" s="10"/>
      <c r="CK1329" s="10"/>
      <c r="CL1329" s="10"/>
      <c r="CM1329" s="10"/>
      <c r="CN1329" s="10"/>
      <c r="CO1329" s="10"/>
      <c r="CP1329" s="10"/>
      <c r="CQ1329" s="10"/>
      <c r="CR1329" s="10"/>
      <c r="CS1329" s="10"/>
      <c r="CT1329" s="10"/>
      <c r="CU1329" s="10"/>
      <c r="CV1329" s="10"/>
      <c r="CW1329" s="10"/>
      <c r="CX1329" s="10"/>
      <c r="CY1329" s="10"/>
      <c r="CZ1329" s="10"/>
      <c r="DA1329" s="10"/>
      <c r="DB1329" s="10"/>
      <c r="DC1329" s="10"/>
      <c r="DD1329" s="10"/>
      <c r="DE1329" s="10"/>
      <c r="DF1329" s="10"/>
      <c r="DG1329" s="10"/>
      <c r="DH1329" s="10"/>
      <c r="DI1329" s="10"/>
      <c r="DJ1329" s="10"/>
      <c r="DK1329" s="10"/>
      <c r="DL1329" s="10"/>
      <c r="DM1329" s="10"/>
      <c r="DN1329" s="10"/>
      <c r="DO1329" s="10"/>
      <c r="DP1329" s="10"/>
      <c r="DQ1329" s="10"/>
      <c r="DR1329" s="10"/>
      <c r="DS1329" s="10"/>
      <c r="DT1329" s="10"/>
      <c r="DU1329" s="10"/>
      <c r="DV1329" s="10"/>
      <c r="DW1329" s="10"/>
      <c r="DX1329" s="10"/>
      <c r="DY1329" s="10"/>
      <c r="DZ1329" s="10"/>
      <c r="EA1329" s="10"/>
      <c r="EB1329" s="10"/>
      <c r="EC1329" s="10"/>
      <c r="ED1329" s="10"/>
      <c r="EE1329" s="10"/>
      <c r="EF1329" s="10"/>
      <c r="EG1329" s="10"/>
      <c r="EH1329" s="10"/>
      <c r="EI1329" s="10"/>
      <c r="EJ1329" s="10"/>
      <c r="EK1329" s="10"/>
      <c r="EL1329" s="10"/>
      <c r="EM1329" s="10"/>
      <c r="EN1329" s="10"/>
      <c r="EO1329" s="10"/>
      <c r="EP1329" s="10"/>
      <c r="EQ1329" s="10"/>
      <c r="ER1329" s="10"/>
      <c r="ES1329" s="10"/>
      <c r="ET1329" s="10"/>
      <c r="EU1329" s="10"/>
      <c r="EV1329" s="10"/>
      <c r="EW1329" s="10"/>
      <c r="EX1329" s="10"/>
      <c r="EY1329" s="10"/>
      <c r="EZ1329" s="10"/>
      <c r="FA1329" s="10"/>
      <c r="FB1329" s="10"/>
      <c r="FC1329" s="10"/>
      <c r="FD1329" s="10"/>
      <c r="FE1329" s="10"/>
      <c r="FF1329" s="10"/>
      <c r="FG1329" s="10"/>
      <c r="FH1329" s="10"/>
      <c r="FI1329" s="10"/>
      <c r="FJ1329" s="10"/>
      <c r="FK1329" s="10"/>
      <c r="FL1329" s="10"/>
      <c r="FM1329" s="10"/>
      <c r="FN1329" s="10"/>
      <c r="FO1329" s="10"/>
      <c r="FP1329" s="10"/>
      <c r="FQ1329" s="10"/>
      <c r="FR1329" s="10"/>
      <c r="FS1329" s="10"/>
      <c r="FT1329" s="10"/>
      <c r="FU1329" s="10"/>
      <c r="FV1329" s="10"/>
      <c r="FW1329" s="10"/>
      <c r="FX1329" s="10"/>
      <c r="FY1329" s="10"/>
      <c r="FZ1329" s="10"/>
      <c r="GA1329" s="10"/>
      <c r="GB1329" s="10"/>
      <c r="GC1329" s="10"/>
      <c r="GD1329" s="10"/>
      <c r="GE1329" s="10"/>
      <c r="GF1329" s="10"/>
      <c r="GG1329" s="10"/>
      <c r="GH1329" s="10"/>
      <c r="GI1329" s="10"/>
      <c r="GJ1329" s="10"/>
      <c r="GK1329" s="10"/>
      <c r="GL1329" s="10"/>
      <c r="GM1329" s="10"/>
      <c r="GN1329" s="10"/>
      <c r="GO1329" s="10"/>
      <c r="GP1329" s="10"/>
      <c r="GQ1329" s="10"/>
      <c r="GR1329" s="10"/>
      <c r="GS1329" s="10"/>
      <c r="GT1329" s="10"/>
      <c r="GU1329" s="10"/>
      <c r="GV1329" s="10"/>
      <c r="GW1329" s="10"/>
      <c r="GX1329" s="10"/>
      <c r="GY1329" s="10"/>
      <c r="GZ1329" s="10"/>
      <c r="HA1329" s="10"/>
      <c r="HB1329" s="10"/>
      <c r="HC1329" s="10"/>
      <c r="HD1329" s="10"/>
      <c r="HE1329" s="10"/>
      <c r="HF1329" s="10"/>
      <c r="HG1329" s="10"/>
      <c r="HH1329" s="10"/>
      <c r="HI1329" s="10"/>
      <c r="HJ1329" s="10"/>
      <c r="HK1329" s="10"/>
      <c r="HL1329" s="10"/>
      <c r="HM1329" s="10"/>
      <c r="HN1329" s="10"/>
      <c r="HO1329" s="10"/>
      <c r="HP1329" s="10"/>
      <c r="HQ1329" s="10"/>
      <c r="HR1329" s="10"/>
      <c r="HS1329" s="10"/>
      <c r="HT1329" s="10"/>
      <c r="HU1329" s="10"/>
      <c r="HV1329" s="10"/>
      <c r="HW1329" s="10"/>
      <c r="HX1329" s="10"/>
      <c r="HY1329" s="10"/>
      <c r="HZ1329" s="10"/>
      <c r="IA1329" s="10"/>
      <c r="IB1329" s="10"/>
      <c r="IC1329" s="10"/>
      <c r="ID1329" s="10"/>
      <c r="IE1329" s="10"/>
      <c r="IF1329" s="10"/>
      <c r="IG1329" s="10"/>
      <c r="IH1329" s="10"/>
      <c r="II1329" s="10"/>
      <c r="IJ1329" s="10"/>
      <c r="IK1329" s="10"/>
      <c r="IL1329" s="10"/>
      <c r="IM1329" s="10"/>
      <c r="IN1329" s="10"/>
      <c r="IO1329" s="10"/>
      <c r="IP1329" s="10"/>
      <c r="IQ1329" s="10"/>
      <c r="IR1329" s="10"/>
      <c r="IS1329" s="10"/>
      <c r="IT1329" s="10"/>
      <c r="IU1329" s="10"/>
      <c r="IV1329" s="10"/>
      <c r="IW1329" s="10"/>
      <c r="IX1329" s="10"/>
      <c r="IY1329" s="10"/>
      <c r="IZ1329" s="10"/>
      <c r="JA1329" s="10"/>
      <c r="JB1329" s="10"/>
      <c r="JC1329" s="10"/>
      <c r="JD1329" s="10"/>
      <c r="JE1329" s="10"/>
      <c r="JF1329" s="10"/>
      <c r="JG1329" s="10"/>
      <c r="JH1329" s="10"/>
      <c r="JI1329" s="10"/>
      <c r="JJ1329" s="10"/>
      <c r="JK1329" s="10"/>
      <c r="JL1329" s="10"/>
      <c r="JM1329" s="10"/>
      <c r="JN1329" s="10"/>
      <c r="JO1329" s="10"/>
      <c r="JP1329" s="10"/>
      <c r="JQ1329" s="10"/>
      <c r="JR1329" s="10"/>
      <c r="JS1329" s="10"/>
    </row>
    <row r="1330" spans="1:279" ht="15">
      <c r="A1330" s="70">
        <v>43430</v>
      </c>
      <c r="B1330" s="68" t="s">
        <v>161</v>
      </c>
      <c r="C1330" s="68">
        <v>2667</v>
      </c>
      <c r="D1330" s="68">
        <v>340</v>
      </c>
      <c r="E1330" s="68">
        <v>11</v>
      </c>
      <c r="F1330" s="68">
        <v>12</v>
      </c>
      <c r="G1330" s="68">
        <v>13</v>
      </c>
      <c r="H1330" s="68">
        <v>1333.5</v>
      </c>
      <c r="I1330" s="68">
        <v>0</v>
      </c>
      <c r="J1330" s="50">
        <v>1333.5</v>
      </c>
      <c r="K1330" s="50" t="s">
        <v>113</v>
      </c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  <c r="AT1330" s="10"/>
      <c r="AU1330" s="10"/>
      <c r="AV1330" s="10"/>
      <c r="AW1330" s="10"/>
      <c r="AX1330" s="10"/>
      <c r="AY1330" s="10"/>
      <c r="AZ1330" s="10"/>
      <c r="BA1330" s="10"/>
      <c r="BB1330" s="10"/>
      <c r="BC1330" s="10"/>
      <c r="BD1330" s="10"/>
      <c r="BE1330" s="10"/>
      <c r="BF1330" s="10"/>
      <c r="BG1330" s="10"/>
      <c r="BH1330" s="10"/>
      <c r="BI1330" s="10"/>
      <c r="BJ1330" s="10"/>
      <c r="BK1330" s="10"/>
      <c r="BL1330" s="10"/>
      <c r="BM1330" s="10"/>
      <c r="BN1330" s="10"/>
      <c r="BO1330" s="10"/>
      <c r="BP1330" s="10"/>
      <c r="BQ1330" s="10"/>
      <c r="BR1330" s="10"/>
      <c r="BS1330" s="10"/>
      <c r="BT1330" s="10"/>
      <c r="BU1330" s="10"/>
      <c r="BV1330" s="10"/>
      <c r="BW1330" s="10"/>
      <c r="BX1330" s="10"/>
      <c r="BY1330" s="10"/>
      <c r="BZ1330" s="10"/>
      <c r="CA1330" s="10"/>
      <c r="CB1330" s="10"/>
      <c r="CC1330" s="10"/>
      <c r="CD1330" s="10"/>
      <c r="CE1330" s="10"/>
      <c r="CF1330" s="10"/>
      <c r="CG1330" s="10"/>
      <c r="CH1330" s="10"/>
      <c r="CI1330" s="10"/>
      <c r="CJ1330" s="10"/>
      <c r="CK1330" s="10"/>
      <c r="CL1330" s="10"/>
      <c r="CM1330" s="10"/>
      <c r="CN1330" s="10"/>
      <c r="CO1330" s="10"/>
      <c r="CP1330" s="10"/>
      <c r="CQ1330" s="10"/>
      <c r="CR1330" s="10"/>
      <c r="CS1330" s="10"/>
      <c r="CT1330" s="10"/>
      <c r="CU1330" s="10"/>
      <c r="CV1330" s="10"/>
      <c r="CW1330" s="10"/>
      <c r="CX1330" s="10"/>
      <c r="CY1330" s="10"/>
      <c r="CZ1330" s="10"/>
      <c r="DA1330" s="10"/>
      <c r="DB1330" s="10"/>
      <c r="DC1330" s="10"/>
      <c r="DD1330" s="10"/>
      <c r="DE1330" s="10"/>
      <c r="DF1330" s="10"/>
      <c r="DG1330" s="10"/>
      <c r="DH1330" s="10"/>
      <c r="DI1330" s="10"/>
      <c r="DJ1330" s="10"/>
      <c r="DK1330" s="10"/>
      <c r="DL1330" s="10"/>
      <c r="DM1330" s="10"/>
      <c r="DN1330" s="10"/>
      <c r="DO1330" s="10"/>
      <c r="DP1330" s="10"/>
      <c r="DQ1330" s="10"/>
      <c r="DR1330" s="10"/>
      <c r="DS1330" s="10"/>
      <c r="DT1330" s="10"/>
      <c r="DU1330" s="10"/>
      <c r="DV1330" s="10"/>
      <c r="DW1330" s="10"/>
      <c r="DX1330" s="10"/>
      <c r="DY1330" s="10"/>
      <c r="DZ1330" s="10"/>
      <c r="EA1330" s="10"/>
      <c r="EB1330" s="10"/>
      <c r="EC1330" s="10"/>
      <c r="ED1330" s="10"/>
      <c r="EE1330" s="10"/>
      <c r="EF1330" s="10"/>
      <c r="EG1330" s="10"/>
      <c r="EH1330" s="10"/>
      <c r="EI1330" s="10"/>
      <c r="EJ1330" s="10"/>
      <c r="EK1330" s="10"/>
      <c r="EL1330" s="10"/>
      <c r="EM1330" s="10"/>
      <c r="EN1330" s="10"/>
      <c r="EO1330" s="10"/>
      <c r="EP1330" s="10"/>
      <c r="EQ1330" s="10"/>
      <c r="ER1330" s="10"/>
      <c r="ES1330" s="10"/>
      <c r="ET1330" s="10"/>
      <c r="EU1330" s="10"/>
      <c r="EV1330" s="10"/>
      <c r="EW1330" s="10"/>
      <c r="EX1330" s="10"/>
      <c r="EY1330" s="10"/>
      <c r="EZ1330" s="10"/>
      <c r="FA1330" s="10"/>
      <c r="FB1330" s="10"/>
      <c r="FC1330" s="10"/>
      <c r="FD1330" s="10"/>
      <c r="FE1330" s="10"/>
      <c r="FF1330" s="10"/>
      <c r="FG1330" s="10"/>
      <c r="FH1330" s="10"/>
      <c r="FI1330" s="10"/>
      <c r="FJ1330" s="10"/>
      <c r="FK1330" s="10"/>
      <c r="FL1330" s="10"/>
      <c r="FM1330" s="10"/>
      <c r="FN1330" s="10"/>
      <c r="FO1330" s="10"/>
      <c r="FP1330" s="10"/>
      <c r="FQ1330" s="10"/>
      <c r="FR1330" s="10"/>
      <c r="FS1330" s="10"/>
      <c r="FT1330" s="10"/>
      <c r="FU1330" s="10"/>
      <c r="FV1330" s="10"/>
      <c r="FW1330" s="10"/>
      <c r="FX1330" s="10"/>
      <c r="FY1330" s="10"/>
      <c r="FZ1330" s="10"/>
      <c r="GA1330" s="10"/>
      <c r="GB1330" s="10"/>
      <c r="GC1330" s="10"/>
      <c r="GD1330" s="10"/>
      <c r="GE1330" s="10"/>
      <c r="GF1330" s="10"/>
      <c r="GG1330" s="10"/>
      <c r="GH1330" s="10"/>
      <c r="GI1330" s="10"/>
      <c r="GJ1330" s="10"/>
      <c r="GK1330" s="10"/>
      <c r="GL1330" s="10"/>
      <c r="GM1330" s="10"/>
      <c r="GN1330" s="10"/>
      <c r="GO1330" s="10"/>
      <c r="GP1330" s="10"/>
      <c r="GQ1330" s="10"/>
      <c r="GR1330" s="10"/>
      <c r="GS1330" s="10"/>
      <c r="GT1330" s="10"/>
      <c r="GU1330" s="10"/>
      <c r="GV1330" s="10"/>
      <c r="GW1330" s="10"/>
      <c r="GX1330" s="10"/>
      <c r="GY1330" s="10"/>
      <c r="GZ1330" s="10"/>
      <c r="HA1330" s="10"/>
      <c r="HB1330" s="10"/>
      <c r="HC1330" s="10"/>
      <c r="HD1330" s="10"/>
      <c r="HE1330" s="10"/>
      <c r="HF1330" s="10"/>
      <c r="HG1330" s="10"/>
      <c r="HH1330" s="10"/>
      <c r="HI1330" s="10"/>
      <c r="HJ1330" s="10"/>
      <c r="HK1330" s="10"/>
      <c r="HL1330" s="10"/>
      <c r="HM1330" s="10"/>
      <c r="HN1330" s="10"/>
      <c r="HO1330" s="10"/>
      <c r="HP1330" s="10"/>
      <c r="HQ1330" s="10"/>
      <c r="HR1330" s="10"/>
      <c r="HS1330" s="10"/>
      <c r="HT1330" s="10"/>
      <c r="HU1330" s="10"/>
      <c r="HV1330" s="10"/>
      <c r="HW1330" s="10"/>
      <c r="HX1330" s="10"/>
      <c r="HY1330" s="10"/>
      <c r="HZ1330" s="10"/>
      <c r="IA1330" s="10"/>
      <c r="IB1330" s="10"/>
      <c r="IC1330" s="10"/>
      <c r="ID1330" s="10"/>
      <c r="IE1330" s="10"/>
      <c r="IF1330" s="10"/>
      <c r="IG1330" s="10"/>
      <c r="IH1330" s="10"/>
      <c r="II1330" s="10"/>
      <c r="IJ1330" s="10"/>
      <c r="IK1330" s="10"/>
      <c r="IL1330" s="10"/>
      <c r="IM1330" s="10"/>
      <c r="IN1330" s="10"/>
      <c r="IO1330" s="10"/>
      <c r="IP1330" s="10"/>
      <c r="IQ1330" s="10"/>
      <c r="IR1330" s="10"/>
      <c r="IS1330" s="10"/>
      <c r="IT1330" s="10"/>
      <c r="IU1330" s="10"/>
      <c r="IV1330" s="10"/>
      <c r="IW1330" s="10"/>
      <c r="IX1330" s="10"/>
      <c r="IY1330" s="10"/>
      <c r="IZ1330" s="10"/>
      <c r="JA1330" s="10"/>
      <c r="JB1330" s="10"/>
      <c r="JC1330" s="10"/>
      <c r="JD1330" s="10"/>
      <c r="JE1330" s="10"/>
      <c r="JF1330" s="10"/>
      <c r="JG1330" s="10"/>
      <c r="JH1330" s="10"/>
      <c r="JI1330" s="10"/>
      <c r="JJ1330" s="10"/>
      <c r="JK1330" s="10"/>
      <c r="JL1330" s="10"/>
      <c r="JM1330" s="10"/>
      <c r="JN1330" s="10"/>
      <c r="JO1330" s="10"/>
      <c r="JP1330" s="10"/>
      <c r="JQ1330" s="10"/>
      <c r="JR1330" s="10"/>
      <c r="JS1330" s="10"/>
    </row>
    <row r="1331" spans="1:279" ht="15">
      <c r="A1331" s="70">
        <v>43426</v>
      </c>
      <c r="B1331" s="68" t="s">
        <v>128</v>
      </c>
      <c r="C1331" s="68">
        <v>1700</v>
      </c>
      <c r="D1331" s="68">
        <v>330</v>
      </c>
      <c r="E1331" s="68">
        <v>12</v>
      </c>
      <c r="F1331" s="68">
        <v>13.5</v>
      </c>
      <c r="G1331" s="68">
        <v>15</v>
      </c>
      <c r="H1331" s="68">
        <v>0</v>
      </c>
      <c r="I1331" s="68">
        <v>0</v>
      </c>
      <c r="J1331" s="50">
        <v>0</v>
      </c>
      <c r="K1331" s="50" t="s">
        <v>113</v>
      </c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/>
      <c r="AN1331" s="10"/>
      <c r="AO1331" s="10"/>
      <c r="AP1331" s="10"/>
      <c r="AQ1331" s="10"/>
      <c r="AR1331" s="10"/>
      <c r="AS1331" s="10"/>
      <c r="AT1331" s="10"/>
      <c r="AU1331" s="10"/>
      <c r="AV1331" s="10"/>
      <c r="AW1331" s="10"/>
      <c r="AX1331" s="10"/>
      <c r="AY1331" s="10"/>
      <c r="AZ1331" s="10"/>
      <c r="BA1331" s="10"/>
      <c r="BB1331" s="10"/>
      <c r="BC1331" s="10"/>
      <c r="BD1331" s="10"/>
      <c r="BE1331" s="10"/>
      <c r="BF1331" s="10"/>
      <c r="BG1331" s="10"/>
      <c r="BH1331" s="10"/>
      <c r="BI1331" s="10"/>
      <c r="BJ1331" s="10"/>
      <c r="BK1331" s="10"/>
      <c r="BL1331" s="10"/>
      <c r="BM1331" s="10"/>
      <c r="BN1331" s="10"/>
      <c r="BO1331" s="10"/>
      <c r="BP1331" s="10"/>
      <c r="BQ1331" s="10"/>
      <c r="BR1331" s="10"/>
      <c r="BS1331" s="10"/>
      <c r="BT1331" s="10"/>
      <c r="BU1331" s="10"/>
      <c r="BV1331" s="10"/>
      <c r="BW1331" s="10"/>
      <c r="BX1331" s="10"/>
      <c r="BY1331" s="10"/>
      <c r="BZ1331" s="10"/>
      <c r="CA1331" s="10"/>
      <c r="CB1331" s="10"/>
      <c r="CC1331" s="10"/>
      <c r="CD1331" s="10"/>
      <c r="CE1331" s="10"/>
      <c r="CF1331" s="10"/>
      <c r="CG1331" s="10"/>
      <c r="CH1331" s="10"/>
      <c r="CI1331" s="10"/>
      <c r="CJ1331" s="10"/>
      <c r="CK1331" s="10"/>
      <c r="CL1331" s="10"/>
      <c r="CM1331" s="10"/>
      <c r="CN1331" s="10"/>
      <c r="CO1331" s="10"/>
      <c r="CP1331" s="10"/>
      <c r="CQ1331" s="10"/>
      <c r="CR1331" s="10"/>
      <c r="CS1331" s="10"/>
      <c r="CT1331" s="10"/>
      <c r="CU1331" s="10"/>
      <c r="CV1331" s="10"/>
      <c r="CW1331" s="10"/>
      <c r="CX1331" s="10"/>
      <c r="CY1331" s="10"/>
      <c r="CZ1331" s="10"/>
      <c r="DA1331" s="10"/>
      <c r="DB1331" s="10"/>
      <c r="DC1331" s="10"/>
      <c r="DD1331" s="10"/>
      <c r="DE1331" s="10"/>
      <c r="DF1331" s="10"/>
      <c r="DG1331" s="10"/>
      <c r="DH1331" s="10"/>
      <c r="DI1331" s="10"/>
      <c r="DJ1331" s="10"/>
      <c r="DK1331" s="10"/>
      <c r="DL1331" s="10"/>
      <c r="DM1331" s="10"/>
      <c r="DN1331" s="10"/>
      <c r="DO1331" s="10"/>
      <c r="DP1331" s="10"/>
      <c r="DQ1331" s="10"/>
      <c r="DR1331" s="10"/>
      <c r="DS1331" s="10"/>
      <c r="DT1331" s="10"/>
      <c r="DU1331" s="10"/>
      <c r="DV1331" s="10"/>
      <c r="DW1331" s="10"/>
      <c r="DX1331" s="10"/>
      <c r="DY1331" s="10"/>
      <c r="DZ1331" s="10"/>
      <c r="EA1331" s="10"/>
      <c r="EB1331" s="10"/>
      <c r="EC1331" s="10"/>
      <c r="ED1331" s="10"/>
      <c r="EE1331" s="10"/>
      <c r="EF1331" s="10"/>
      <c r="EG1331" s="10"/>
      <c r="EH1331" s="10"/>
      <c r="EI1331" s="10"/>
      <c r="EJ1331" s="10"/>
      <c r="EK1331" s="10"/>
      <c r="EL1331" s="10"/>
      <c r="EM1331" s="10"/>
      <c r="EN1331" s="10"/>
      <c r="EO1331" s="10"/>
      <c r="EP1331" s="10"/>
      <c r="EQ1331" s="10"/>
      <c r="ER1331" s="10"/>
      <c r="ES1331" s="10"/>
      <c r="ET1331" s="10"/>
      <c r="EU1331" s="10"/>
      <c r="EV1331" s="10"/>
      <c r="EW1331" s="10"/>
      <c r="EX1331" s="10"/>
      <c r="EY1331" s="10"/>
      <c r="EZ1331" s="10"/>
      <c r="FA1331" s="10"/>
      <c r="FB1331" s="10"/>
      <c r="FC1331" s="10"/>
      <c r="FD1331" s="10"/>
      <c r="FE1331" s="10"/>
      <c r="FF1331" s="10"/>
      <c r="FG1331" s="10"/>
      <c r="FH1331" s="10"/>
      <c r="FI1331" s="10"/>
      <c r="FJ1331" s="10"/>
      <c r="FK1331" s="10"/>
      <c r="FL1331" s="10"/>
      <c r="FM1331" s="10"/>
      <c r="FN1331" s="10"/>
      <c r="FO1331" s="10"/>
      <c r="FP1331" s="10"/>
      <c r="FQ1331" s="10"/>
      <c r="FR1331" s="10"/>
      <c r="FS1331" s="10"/>
      <c r="FT1331" s="10"/>
      <c r="FU1331" s="10"/>
      <c r="FV1331" s="10"/>
      <c r="FW1331" s="10"/>
      <c r="FX1331" s="10"/>
      <c r="FY1331" s="10"/>
      <c r="FZ1331" s="10"/>
      <c r="GA1331" s="10"/>
      <c r="GB1331" s="10"/>
      <c r="GC1331" s="10"/>
      <c r="GD1331" s="10"/>
      <c r="GE1331" s="10"/>
      <c r="GF1331" s="10"/>
      <c r="GG1331" s="10"/>
      <c r="GH1331" s="10"/>
      <c r="GI1331" s="10"/>
      <c r="GJ1331" s="10"/>
      <c r="GK1331" s="10"/>
      <c r="GL1331" s="10"/>
      <c r="GM1331" s="10"/>
      <c r="GN1331" s="10"/>
      <c r="GO1331" s="10"/>
      <c r="GP1331" s="10"/>
      <c r="GQ1331" s="10"/>
      <c r="GR1331" s="10"/>
      <c r="GS1331" s="10"/>
      <c r="GT1331" s="10"/>
      <c r="GU1331" s="10"/>
      <c r="GV1331" s="10"/>
      <c r="GW1331" s="10"/>
      <c r="GX1331" s="10"/>
      <c r="GY1331" s="10"/>
      <c r="GZ1331" s="10"/>
      <c r="HA1331" s="10"/>
      <c r="HB1331" s="10"/>
      <c r="HC1331" s="10"/>
      <c r="HD1331" s="10"/>
      <c r="HE1331" s="10"/>
      <c r="HF1331" s="10"/>
      <c r="HG1331" s="10"/>
      <c r="HH1331" s="10"/>
      <c r="HI1331" s="10"/>
      <c r="HJ1331" s="10"/>
      <c r="HK1331" s="10"/>
      <c r="HL1331" s="10"/>
      <c r="HM1331" s="10"/>
      <c r="HN1331" s="10"/>
      <c r="HO1331" s="10"/>
      <c r="HP1331" s="10"/>
      <c r="HQ1331" s="10"/>
      <c r="HR1331" s="10"/>
      <c r="HS1331" s="10"/>
      <c r="HT1331" s="10"/>
      <c r="HU1331" s="10"/>
      <c r="HV1331" s="10"/>
      <c r="HW1331" s="10"/>
      <c r="HX1331" s="10"/>
      <c r="HY1331" s="10"/>
      <c r="HZ1331" s="10"/>
      <c r="IA1331" s="10"/>
      <c r="IB1331" s="10"/>
      <c r="IC1331" s="10"/>
      <c r="ID1331" s="10"/>
      <c r="IE1331" s="10"/>
      <c r="IF1331" s="10"/>
      <c r="IG1331" s="10"/>
      <c r="IH1331" s="10"/>
      <c r="II1331" s="10"/>
      <c r="IJ1331" s="10"/>
      <c r="IK1331" s="10"/>
      <c r="IL1331" s="10"/>
      <c r="IM1331" s="10"/>
      <c r="IN1331" s="10"/>
      <c r="IO1331" s="10"/>
      <c r="IP1331" s="10"/>
      <c r="IQ1331" s="10"/>
      <c r="IR1331" s="10"/>
      <c r="IS1331" s="10"/>
      <c r="IT1331" s="10"/>
      <c r="IU1331" s="10"/>
      <c r="IV1331" s="10"/>
      <c r="IW1331" s="10"/>
      <c r="IX1331" s="10"/>
      <c r="IY1331" s="10"/>
      <c r="IZ1331" s="10"/>
      <c r="JA1331" s="10"/>
      <c r="JB1331" s="10"/>
      <c r="JC1331" s="10"/>
      <c r="JD1331" s="10"/>
      <c r="JE1331" s="10"/>
      <c r="JF1331" s="10"/>
      <c r="JG1331" s="10"/>
      <c r="JH1331" s="10"/>
      <c r="JI1331" s="10"/>
      <c r="JJ1331" s="10"/>
      <c r="JK1331" s="10"/>
      <c r="JL1331" s="10"/>
      <c r="JM1331" s="10"/>
      <c r="JN1331" s="10"/>
      <c r="JO1331" s="10"/>
      <c r="JP1331" s="10"/>
      <c r="JQ1331" s="10"/>
      <c r="JR1331" s="10"/>
      <c r="JS1331" s="10"/>
    </row>
    <row r="1332" spans="1:279" ht="15">
      <c r="A1332" s="70">
        <v>43425</v>
      </c>
      <c r="B1332" s="68" t="s">
        <v>55</v>
      </c>
      <c r="C1332" s="68">
        <v>1800</v>
      </c>
      <c r="D1332" s="68">
        <v>330</v>
      </c>
      <c r="E1332" s="68">
        <v>12</v>
      </c>
      <c r="F1332" s="68">
        <v>14.5</v>
      </c>
      <c r="G1332" s="68">
        <v>16</v>
      </c>
      <c r="H1332" s="68">
        <v>0</v>
      </c>
      <c r="I1332" s="68">
        <v>0</v>
      </c>
      <c r="J1332" s="50">
        <v>0</v>
      </c>
      <c r="K1332" s="50" t="s">
        <v>113</v>
      </c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/>
      <c r="AE1332" s="10"/>
      <c r="AF1332" s="10"/>
      <c r="AG1332" s="10"/>
      <c r="AH1332" s="10"/>
      <c r="AI1332" s="10"/>
      <c r="AJ1332" s="10"/>
      <c r="AK1332" s="10"/>
      <c r="AL1332" s="10"/>
      <c r="AM1332" s="10"/>
      <c r="AN1332" s="10"/>
      <c r="AO1332" s="10"/>
      <c r="AP1332" s="10"/>
      <c r="AQ1332" s="10"/>
      <c r="AR1332" s="10"/>
      <c r="AS1332" s="10"/>
      <c r="AT1332" s="10"/>
      <c r="AU1332" s="10"/>
      <c r="AV1332" s="10"/>
      <c r="AW1332" s="10"/>
      <c r="AX1332" s="10"/>
      <c r="AY1332" s="10"/>
      <c r="AZ1332" s="10"/>
      <c r="BA1332" s="10"/>
      <c r="BB1332" s="10"/>
      <c r="BC1332" s="10"/>
      <c r="BD1332" s="10"/>
      <c r="BE1332" s="10"/>
      <c r="BF1332" s="10"/>
      <c r="BG1332" s="10"/>
      <c r="BH1332" s="10"/>
      <c r="BI1332" s="10"/>
      <c r="BJ1332" s="10"/>
      <c r="BK1332" s="10"/>
      <c r="BL1332" s="10"/>
      <c r="BM1332" s="10"/>
      <c r="BN1332" s="10"/>
      <c r="BO1332" s="10"/>
      <c r="BP1332" s="10"/>
      <c r="BQ1332" s="10"/>
      <c r="BR1332" s="10"/>
      <c r="BS1332" s="10"/>
      <c r="BT1332" s="10"/>
      <c r="BU1332" s="10"/>
      <c r="BV1332" s="10"/>
      <c r="BW1332" s="10"/>
      <c r="BX1332" s="10"/>
      <c r="BY1332" s="10"/>
      <c r="BZ1332" s="10"/>
      <c r="CA1332" s="10"/>
      <c r="CB1332" s="10"/>
      <c r="CC1332" s="10"/>
      <c r="CD1332" s="10"/>
      <c r="CE1332" s="10"/>
      <c r="CF1332" s="10"/>
      <c r="CG1332" s="10"/>
      <c r="CH1332" s="10"/>
      <c r="CI1332" s="10"/>
      <c r="CJ1332" s="10"/>
      <c r="CK1332" s="10"/>
      <c r="CL1332" s="10"/>
      <c r="CM1332" s="10"/>
      <c r="CN1332" s="10"/>
      <c r="CO1332" s="10"/>
      <c r="CP1332" s="10"/>
      <c r="CQ1332" s="10"/>
      <c r="CR1332" s="10"/>
      <c r="CS1332" s="10"/>
      <c r="CT1332" s="10"/>
      <c r="CU1332" s="10"/>
      <c r="CV1332" s="10"/>
      <c r="CW1332" s="10"/>
      <c r="CX1332" s="10"/>
      <c r="CY1332" s="10"/>
      <c r="CZ1332" s="10"/>
      <c r="DA1332" s="10"/>
      <c r="DB1332" s="10"/>
      <c r="DC1332" s="10"/>
      <c r="DD1332" s="10"/>
      <c r="DE1332" s="10"/>
      <c r="DF1332" s="10"/>
      <c r="DG1332" s="10"/>
      <c r="DH1332" s="10"/>
      <c r="DI1332" s="10"/>
      <c r="DJ1332" s="10"/>
      <c r="DK1332" s="10"/>
      <c r="DL1332" s="10"/>
      <c r="DM1332" s="10"/>
      <c r="DN1332" s="10"/>
      <c r="DO1332" s="10"/>
      <c r="DP1332" s="10"/>
      <c r="DQ1332" s="10"/>
      <c r="DR1332" s="10"/>
      <c r="DS1332" s="10"/>
      <c r="DT1332" s="10"/>
      <c r="DU1332" s="10"/>
      <c r="DV1332" s="10"/>
      <c r="DW1332" s="10"/>
      <c r="DX1332" s="10"/>
      <c r="DY1332" s="10"/>
      <c r="DZ1332" s="10"/>
      <c r="EA1332" s="10"/>
      <c r="EB1332" s="10"/>
      <c r="EC1332" s="10"/>
      <c r="ED1332" s="10"/>
      <c r="EE1332" s="10"/>
      <c r="EF1332" s="10"/>
      <c r="EG1332" s="10"/>
      <c r="EH1332" s="10"/>
      <c r="EI1332" s="10"/>
      <c r="EJ1332" s="10"/>
      <c r="EK1332" s="10"/>
      <c r="EL1332" s="10"/>
      <c r="EM1332" s="10"/>
      <c r="EN1332" s="10"/>
      <c r="EO1332" s="10"/>
      <c r="EP1332" s="10"/>
      <c r="EQ1332" s="10"/>
      <c r="ER1332" s="10"/>
      <c r="ES1332" s="10"/>
      <c r="ET1332" s="10"/>
      <c r="EU1332" s="10"/>
      <c r="EV1332" s="10"/>
      <c r="EW1332" s="10"/>
      <c r="EX1332" s="10"/>
      <c r="EY1332" s="10"/>
      <c r="EZ1332" s="10"/>
      <c r="FA1332" s="10"/>
      <c r="FB1332" s="10"/>
      <c r="FC1332" s="10"/>
      <c r="FD1332" s="10"/>
      <c r="FE1332" s="10"/>
      <c r="FF1332" s="10"/>
      <c r="FG1332" s="10"/>
      <c r="FH1332" s="10"/>
      <c r="FI1332" s="10"/>
      <c r="FJ1332" s="10"/>
      <c r="FK1332" s="10"/>
      <c r="FL1332" s="10"/>
      <c r="FM1332" s="10"/>
      <c r="FN1332" s="10"/>
      <c r="FO1332" s="10"/>
      <c r="FP1332" s="10"/>
      <c r="FQ1332" s="10"/>
      <c r="FR1332" s="10"/>
      <c r="FS1332" s="10"/>
      <c r="FT1332" s="10"/>
      <c r="FU1332" s="10"/>
      <c r="FV1332" s="10"/>
      <c r="FW1332" s="10"/>
      <c r="FX1332" s="10"/>
      <c r="FY1332" s="10"/>
      <c r="FZ1332" s="10"/>
      <c r="GA1332" s="10"/>
      <c r="GB1332" s="10"/>
      <c r="GC1332" s="10"/>
      <c r="GD1332" s="10"/>
      <c r="GE1332" s="10"/>
      <c r="GF1332" s="10"/>
      <c r="GG1332" s="10"/>
      <c r="GH1332" s="10"/>
      <c r="GI1332" s="10"/>
      <c r="GJ1332" s="10"/>
      <c r="GK1332" s="10"/>
      <c r="GL1332" s="10"/>
      <c r="GM1332" s="10"/>
      <c r="GN1332" s="10"/>
      <c r="GO1332" s="10"/>
      <c r="GP1332" s="10"/>
      <c r="GQ1332" s="10"/>
      <c r="GR1332" s="10"/>
      <c r="GS1332" s="10"/>
      <c r="GT1332" s="10"/>
      <c r="GU1332" s="10"/>
      <c r="GV1332" s="10"/>
      <c r="GW1332" s="10"/>
      <c r="GX1332" s="10"/>
      <c r="GY1332" s="10"/>
      <c r="GZ1332" s="10"/>
      <c r="HA1332" s="10"/>
      <c r="HB1332" s="10"/>
      <c r="HC1332" s="10"/>
      <c r="HD1332" s="10"/>
      <c r="HE1332" s="10"/>
      <c r="HF1332" s="10"/>
      <c r="HG1332" s="10"/>
      <c r="HH1332" s="10"/>
      <c r="HI1332" s="10"/>
      <c r="HJ1332" s="10"/>
      <c r="HK1332" s="10"/>
      <c r="HL1332" s="10"/>
      <c r="HM1332" s="10"/>
      <c r="HN1332" s="10"/>
      <c r="HO1332" s="10"/>
      <c r="HP1332" s="10"/>
      <c r="HQ1332" s="10"/>
      <c r="HR1332" s="10"/>
      <c r="HS1332" s="10"/>
      <c r="HT1332" s="10"/>
      <c r="HU1332" s="10"/>
      <c r="HV1332" s="10"/>
      <c r="HW1332" s="10"/>
      <c r="HX1332" s="10"/>
      <c r="HY1332" s="10"/>
      <c r="HZ1332" s="10"/>
      <c r="IA1332" s="10"/>
      <c r="IB1332" s="10"/>
      <c r="IC1332" s="10"/>
      <c r="ID1332" s="10"/>
      <c r="IE1332" s="10"/>
      <c r="IF1332" s="10"/>
      <c r="IG1332" s="10"/>
      <c r="IH1332" s="10"/>
      <c r="II1332" s="10"/>
      <c r="IJ1332" s="10"/>
      <c r="IK1332" s="10"/>
      <c r="IL1332" s="10"/>
      <c r="IM1332" s="10"/>
      <c r="IN1332" s="10"/>
      <c r="IO1332" s="10"/>
      <c r="IP1332" s="10"/>
      <c r="IQ1332" s="10"/>
      <c r="IR1332" s="10"/>
      <c r="IS1332" s="10"/>
      <c r="IT1332" s="10"/>
      <c r="IU1332" s="10"/>
      <c r="IV1332" s="10"/>
      <c r="IW1332" s="10"/>
      <c r="IX1332" s="10"/>
      <c r="IY1332" s="10"/>
      <c r="IZ1332" s="10"/>
      <c r="JA1332" s="10"/>
      <c r="JB1332" s="10"/>
      <c r="JC1332" s="10"/>
      <c r="JD1332" s="10"/>
      <c r="JE1332" s="10"/>
      <c r="JF1332" s="10"/>
      <c r="JG1332" s="10"/>
      <c r="JH1332" s="10"/>
      <c r="JI1332" s="10"/>
      <c r="JJ1332" s="10"/>
      <c r="JK1332" s="10"/>
      <c r="JL1332" s="10"/>
      <c r="JM1332" s="10"/>
      <c r="JN1332" s="10"/>
      <c r="JO1332" s="10"/>
      <c r="JP1332" s="10"/>
      <c r="JQ1332" s="10"/>
      <c r="JR1332" s="10"/>
      <c r="JS1332" s="10"/>
    </row>
    <row r="1333" spans="1:279" ht="15">
      <c r="A1333" s="70">
        <v>43425</v>
      </c>
      <c r="B1333" s="68" t="s">
        <v>161</v>
      </c>
      <c r="C1333" s="68">
        <v>2667</v>
      </c>
      <c r="D1333" s="68">
        <v>340</v>
      </c>
      <c r="E1333" s="68">
        <v>11</v>
      </c>
      <c r="F1333" s="68">
        <v>12</v>
      </c>
      <c r="G1333" s="68">
        <v>13</v>
      </c>
      <c r="H1333" s="68">
        <v>0</v>
      </c>
      <c r="I1333" s="68">
        <v>0</v>
      </c>
      <c r="J1333" s="50">
        <v>0</v>
      </c>
      <c r="K1333" s="50" t="s">
        <v>113</v>
      </c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/>
      <c r="BQ1333" s="10"/>
      <c r="BR1333" s="10"/>
      <c r="BS1333" s="10"/>
      <c r="BT1333" s="10"/>
      <c r="BU1333" s="10"/>
      <c r="BV1333" s="10"/>
      <c r="BW1333" s="10"/>
      <c r="BX1333" s="10"/>
      <c r="BY1333" s="10"/>
      <c r="BZ1333" s="10"/>
      <c r="CA1333" s="10"/>
      <c r="CB1333" s="10"/>
      <c r="CC1333" s="10"/>
      <c r="CD1333" s="10"/>
      <c r="CE1333" s="10"/>
      <c r="CF1333" s="10"/>
      <c r="CG1333" s="10"/>
      <c r="CH1333" s="10"/>
      <c r="CI1333" s="10"/>
      <c r="CJ1333" s="10"/>
      <c r="CK1333" s="10"/>
      <c r="CL1333" s="10"/>
      <c r="CM1333" s="10"/>
      <c r="CN1333" s="10"/>
      <c r="CO1333" s="10"/>
      <c r="CP1333" s="10"/>
      <c r="CQ1333" s="10"/>
      <c r="CR1333" s="10"/>
      <c r="CS1333" s="10"/>
      <c r="CT1333" s="10"/>
      <c r="CU1333" s="10"/>
      <c r="CV1333" s="10"/>
      <c r="CW1333" s="10"/>
      <c r="CX1333" s="10"/>
      <c r="CY1333" s="10"/>
      <c r="CZ1333" s="10"/>
      <c r="DA1333" s="10"/>
      <c r="DB1333" s="10"/>
      <c r="DC1333" s="10"/>
      <c r="DD1333" s="10"/>
      <c r="DE1333" s="10"/>
      <c r="DF1333" s="10"/>
      <c r="DG1333" s="10"/>
      <c r="DH1333" s="10"/>
      <c r="DI1333" s="10"/>
      <c r="DJ1333" s="10"/>
      <c r="DK1333" s="10"/>
      <c r="DL1333" s="10"/>
      <c r="DM1333" s="10"/>
      <c r="DN1333" s="10"/>
      <c r="DO1333" s="10"/>
      <c r="DP1333" s="10"/>
      <c r="DQ1333" s="10"/>
      <c r="DR1333" s="10"/>
      <c r="DS1333" s="10"/>
      <c r="DT1333" s="10"/>
      <c r="DU1333" s="10"/>
      <c r="DV1333" s="10"/>
      <c r="DW1333" s="10"/>
      <c r="DX1333" s="10"/>
      <c r="DY1333" s="10"/>
      <c r="DZ1333" s="10"/>
      <c r="EA1333" s="10"/>
      <c r="EB1333" s="10"/>
      <c r="EC1333" s="10"/>
      <c r="ED1333" s="10"/>
      <c r="EE1333" s="10"/>
      <c r="EF1333" s="10"/>
      <c r="EG1333" s="10"/>
      <c r="EH1333" s="10"/>
      <c r="EI1333" s="10"/>
      <c r="EJ1333" s="10"/>
      <c r="EK1333" s="10"/>
      <c r="EL1333" s="10"/>
      <c r="EM1333" s="10"/>
      <c r="EN1333" s="10"/>
      <c r="EO1333" s="10"/>
      <c r="EP1333" s="10"/>
      <c r="EQ1333" s="10"/>
      <c r="ER1333" s="10"/>
      <c r="ES1333" s="10"/>
      <c r="ET1333" s="10"/>
      <c r="EU1333" s="10"/>
      <c r="EV1333" s="10"/>
      <c r="EW1333" s="10"/>
      <c r="EX1333" s="10"/>
      <c r="EY1333" s="10"/>
      <c r="EZ1333" s="10"/>
      <c r="FA1333" s="10"/>
      <c r="FB1333" s="10"/>
      <c r="FC1333" s="10"/>
      <c r="FD1333" s="10"/>
      <c r="FE1333" s="10"/>
      <c r="FF1333" s="10"/>
      <c r="FG1333" s="10"/>
      <c r="FH1333" s="10"/>
      <c r="FI1333" s="10"/>
      <c r="FJ1333" s="10"/>
      <c r="FK1333" s="10"/>
      <c r="FL1333" s="10"/>
      <c r="FM1333" s="10"/>
      <c r="FN1333" s="10"/>
      <c r="FO1333" s="10"/>
      <c r="FP1333" s="10"/>
      <c r="FQ1333" s="10"/>
      <c r="FR1333" s="10"/>
      <c r="FS1333" s="10"/>
      <c r="FT1333" s="10"/>
      <c r="FU1333" s="10"/>
      <c r="FV1333" s="10"/>
      <c r="FW1333" s="10"/>
      <c r="FX1333" s="10"/>
      <c r="FY1333" s="10"/>
      <c r="FZ1333" s="10"/>
      <c r="GA1333" s="10"/>
      <c r="GB1333" s="10"/>
      <c r="GC1333" s="10"/>
      <c r="GD1333" s="10"/>
      <c r="GE1333" s="10"/>
      <c r="GF1333" s="10"/>
      <c r="GG1333" s="10"/>
      <c r="GH1333" s="10"/>
      <c r="GI1333" s="10"/>
      <c r="GJ1333" s="10"/>
      <c r="GK1333" s="10"/>
      <c r="GL1333" s="10"/>
      <c r="GM1333" s="10"/>
      <c r="GN1333" s="10"/>
      <c r="GO1333" s="10"/>
      <c r="GP1333" s="10"/>
      <c r="GQ1333" s="10"/>
      <c r="GR1333" s="10"/>
      <c r="GS1333" s="10"/>
      <c r="GT1333" s="10"/>
      <c r="GU1333" s="10"/>
      <c r="GV1333" s="10"/>
      <c r="GW1333" s="10"/>
      <c r="GX1333" s="10"/>
      <c r="GY1333" s="10"/>
      <c r="GZ1333" s="10"/>
      <c r="HA1333" s="10"/>
      <c r="HB1333" s="10"/>
      <c r="HC1333" s="10"/>
      <c r="HD1333" s="10"/>
      <c r="HE1333" s="10"/>
      <c r="HF1333" s="10"/>
      <c r="HG1333" s="10"/>
      <c r="HH1333" s="10"/>
      <c r="HI1333" s="10"/>
      <c r="HJ1333" s="10"/>
      <c r="HK1333" s="10"/>
      <c r="HL1333" s="10"/>
      <c r="HM1333" s="10"/>
      <c r="HN1333" s="10"/>
      <c r="HO1333" s="10"/>
      <c r="HP1333" s="10"/>
      <c r="HQ1333" s="10"/>
      <c r="HR1333" s="10"/>
      <c r="HS1333" s="10"/>
      <c r="HT1333" s="10"/>
      <c r="HU1333" s="10"/>
      <c r="HV1333" s="10"/>
      <c r="HW1333" s="10"/>
      <c r="HX1333" s="10"/>
      <c r="HY1333" s="10"/>
      <c r="HZ1333" s="10"/>
      <c r="IA1333" s="10"/>
      <c r="IB1333" s="10"/>
      <c r="IC1333" s="10"/>
      <c r="ID1333" s="10"/>
      <c r="IE1333" s="10"/>
      <c r="IF1333" s="10"/>
      <c r="IG1333" s="10"/>
      <c r="IH1333" s="10"/>
      <c r="II1333" s="10"/>
      <c r="IJ1333" s="10"/>
      <c r="IK1333" s="10"/>
      <c r="IL1333" s="10"/>
      <c r="IM1333" s="10"/>
      <c r="IN1333" s="10"/>
      <c r="IO1333" s="10"/>
      <c r="IP1333" s="10"/>
      <c r="IQ1333" s="10"/>
      <c r="IR1333" s="10"/>
      <c r="IS1333" s="10"/>
      <c r="IT1333" s="10"/>
      <c r="IU1333" s="10"/>
      <c r="IV1333" s="10"/>
      <c r="IW1333" s="10"/>
      <c r="IX1333" s="10"/>
      <c r="IY1333" s="10"/>
      <c r="IZ1333" s="10"/>
      <c r="JA1333" s="10"/>
      <c r="JB1333" s="10"/>
      <c r="JC1333" s="10"/>
      <c r="JD1333" s="10"/>
      <c r="JE1333" s="10"/>
      <c r="JF1333" s="10"/>
      <c r="JG1333" s="10"/>
      <c r="JH1333" s="10"/>
      <c r="JI1333" s="10"/>
      <c r="JJ1333" s="10"/>
      <c r="JK1333" s="10"/>
      <c r="JL1333" s="10"/>
      <c r="JM1333" s="10"/>
      <c r="JN1333" s="10"/>
      <c r="JO1333" s="10"/>
      <c r="JP1333" s="10"/>
      <c r="JQ1333" s="10"/>
      <c r="JR1333" s="10"/>
      <c r="JS1333" s="10"/>
    </row>
    <row r="1334" spans="1:279" ht="15">
      <c r="A1334" s="70">
        <v>43424</v>
      </c>
      <c r="B1334" s="68" t="s">
        <v>16</v>
      </c>
      <c r="C1334" s="68">
        <v>1500</v>
      </c>
      <c r="D1334" s="68">
        <v>180</v>
      </c>
      <c r="E1334" s="68">
        <v>9</v>
      </c>
      <c r="F1334" s="68">
        <v>10.5</v>
      </c>
      <c r="G1334" s="68">
        <v>12</v>
      </c>
      <c r="H1334" s="68">
        <v>2250</v>
      </c>
      <c r="I1334" s="68">
        <v>0</v>
      </c>
      <c r="J1334" s="50">
        <v>2250</v>
      </c>
      <c r="K1334" s="50" t="s">
        <v>116</v>
      </c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/>
      <c r="AC1334" s="10"/>
      <c r="AD1334" s="10"/>
      <c r="AE1334" s="10"/>
      <c r="AF1334" s="10"/>
      <c r="AG1334" s="10"/>
      <c r="AH1334" s="10"/>
      <c r="AI1334" s="10"/>
      <c r="AJ1334" s="10"/>
      <c r="AK1334" s="10"/>
      <c r="AL1334" s="10"/>
      <c r="AM1334" s="10"/>
      <c r="AN1334" s="10"/>
      <c r="AO1334" s="10"/>
      <c r="AP1334" s="10"/>
      <c r="AQ1334" s="10"/>
      <c r="AR1334" s="10"/>
      <c r="AS1334" s="10"/>
      <c r="AT1334" s="10"/>
      <c r="AU1334" s="10"/>
      <c r="AV1334" s="10"/>
      <c r="AW1334" s="10"/>
      <c r="AX1334" s="10"/>
      <c r="AY1334" s="10"/>
      <c r="AZ1334" s="10"/>
      <c r="BA1334" s="10"/>
      <c r="BB1334" s="10"/>
      <c r="BC1334" s="10"/>
      <c r="BD1334" s="10"/>
      <c r="BE1334" s="10"/>
      <c r="BF1334" s="10"/>
      <c r="BG1334" s="10"/>
      <c r="BH1334" s="10"/>
      <c r="BI1334" s="10"/>
      <c r="BJ1334" s="10"/>
      <c r="BK1334" s="10"/>
      <c r="BL1334" s="10"/>
      <c r="BM1334" s="10"/>
      <c r="BN1334" s="10"/>
      <c r="BO1334" s="10"/>
      <c r="BP1334" s="10"/>
      <c r="BQ1334" s="10"/>
      <c r="BR1334" s="10"/>
      <c r="BS1334" s="10"/>
      <c r="BT1334" s="10"/>
      <c r="BU1334" s="10"/>
      <c r="BV1334" s="10"/>
      <c r="BW1334" s="10"/>
      <c r="BX1334" s="10"/>
      <c r="BY1334" s="10"/>
      <c r="BZ1334" s="10"/>
      <c r="CA1334" s="10"/>
      <c r="CB1334" s="10"/>
      <c r="CC1334" s="10"/>
      <c r="CD1334" s="10"/>
      <c r="CE1334" s="10"/>
      <c r="CF1334" s="10"/>
      <c r="CG1334" s="10"/>
      <c r="CH1334" s="10"/>
      <c r="CI1334" s="10"/>
      <c r="CJ1334" s="10"/>
      <c r="CK1334" s="10"/>
      <c r="CL1334" s="10"/>
      <c r="CM1334" s="10"/>
      <c r="CN1334" s="10"/>
      <c r="CO1334" s="10"/>
      <c r="CP1334" s="10"/>
      <c r="CQ1334" s="10"/>
      <c r="CR1334" s="10"/>
      <c r="CS1334" s="10"/>
      <c r="CT1334" s="10"/>
      <c r="CU1334" s="10"/>
      <c r="CV1334" s="10"/>
      <c r="CW1334" s="10"/>
      <c r="CX1334" s="10"/>
      <c r="CY1334" s="10"/>
      <c r="CZ1334" s="10"/>
      <c r="DA1334" s="10"/>
      <c r="DB1334" s="10"/>
      <c r="DC1334" s="10"/>
      <c r="DD1334" s="10"/>
      <c r="DE1334" s="10"/>
      <c r="DF1334" s="10"/>
      <c r="DG1334" s="10"/>
      <c r="DH1334" s="10"/>
      <c r="DI1334" s="10"/>
      <c r="DJ1334" s="10"/>
      <c r="DK1334" s="10"/>
      <c r="DL1334" s="10"/>
      <c r="DM1334" s="10"/>
      <c r="DN1334" s="10"/>
      <c r="DO1334" s="10"/>
      <c r="DP1334" s="10"/>
      <c r="DQ1334" s="10"/>
      <c r="DR1334" s="10"/>
      <c r="DS1334" s="10"/>
      <c r="DT1334" s="10"/>
      <c r="DU1334" s="10"/>
      <c r="DV1334" s="10"/>
      <c r="DW1334" s="10"/>
      <c r="DX1334" s="10"/>
      <c r="DY1334" s="10"/>
      <c r="DZ1334" s="10"/>
      <c r="EA1334" s="10"/>
      <c r="EB1334" s="10"/>
      <c r="EC1334" s="10"/>
      <c r="ED1334" s="10"/>
      <c r="EE1334" s="10"/>
      <c r="EF1334" s="10"/>
      <c r="EG1334" s="10"/>
      <c r="EH1334" s="10"/>
      <c r="EI1334" s="10"/>
      <c r="EJ1334" s="10"/>
      <c r="EK1334" s="10"/>
      <c r="EL1334" s="10"/>
      <c r="EM1334" s="10"/>
      <c r="EN1334" s="10"/>
      <c r="EO1334" s="10"/>
      <c r="EP1334" s="10"/>
      <c r="EQ1334" s="10"/>
      <c r="ER1334" s="10"/>
      <c r="ES1334" s="10"/>
      <c r="ET1334" s="10"/>
      <c r="EU1334" s="10"/>
      <c r="EV1334" s="10"/>
      <c r="EW1334" s="10"/>
      <c r="EX1334" s="10"/>
      <c r="EY1334" s="10"/>
      <c r="EZ1334" s="10"/>
      <c r="FA1334" s="10"/>
      <c r="FB1334" s="10"/>
      <c r="FC1334" s="10"/>
      <c r="FD1334" s="10"/>
      <c r="FE1334" s="10"/>
      <c r="FF1334" s="10"/>
      <c r="FG1334" s="10"/>
      <c r="FH1334" s="10"/>
      <c r="FI1334" s="10"/>
      <c r="FJ1334" s="10"/>
      <c r="FK1334" s="10"/>
      <c r="FL1334" s="10"/>
      <c r="FM1334" s="10"/>
      <c r="FN1334" s="10"/>
      <c r="FO1334" s="10"/>
      <c r="FP1334" s="10"/>
      <c r="FQ1334" s="10"/>
      <c r="FR1334" s="10"/>
      <c r="FS1334" s="10"/>
      <c r="FT1334" s="10"/>
      <c r="FU1334" s="10"/>
      <c r="FV1334" s="10"/>
      <c r="FW1334" s="10"/>
      <c r="FX1334" s="10"/>
      <c r="FY1334" s="10"/>
      <c r="FZ1334" s="10"/>
      <c r="GA1334" s="10"/>
      <c r="GB1334" s="10"/>
      <c r="GC1334" s="10"/>
      <c r="GD1334" s="10"/>
      <c r="GE1334" s="10"/>
      <c r="GF1334" s="10"/>
      <c r="GG1334" s="10"/>
      <c r="GH1334" s="10"/>
      <c r="GI1334" s="10"/>
      <c r="GJ1334" s="10"/>
      <c r="GK1334" s="10"/>
      <c r="GL1334" s="10"/>
      <c r="GM1334" s="10"/>
      <c r="GN1334" s="10"/>
      <c r="GO1334" s="10"/>
      <c r="GP1334" s="10"/>
      <c r="GQ1334" s="10"/>
      <c r="GR1334" s="10"/>
      <c r="GS1334" s="10"/>
      <c r="GT1334" s="10"/>
      <c r="GU1334" s="10"/>
      <c r="GV1334" s="10"/>
      <c r="GW1334" s="10"/>
      <c r="GX1334" s="10"/>
      <c r="GY1334" s="10"/>
      <c r="GZ1334" s="10"/>
      <c r="HA1334" s="10"/>
      <c r="HB1334" s="10"/>
      <c r="HC1334" s="10"/>
      <c r="HD1334" s="10"/>
      <c r="HE1334" s="10"/>
      <c r="HF1334" s="10"/>
      <c r="HG1334" s="10"/>
      <c r="HH1334" s="10"/>
      <c r="HI1334" s="10"/>
      <c r="HJ1334" s="10"/>
      <c r="HK1334" s="10"/>
      <c r="HL1334" s="10"/>
      <c r="HM1334" s="10"/>
      <c r="HN1334" s="10"/>
      <c r="HO1334" s="10"/>
      <c r="HP1334" s="10"/>
      <c r="HQ1334" s="10"/>
      <c r="HR1334" s="10"/>
      <c r="HS1334" s="10"/>
      <c r="HT1334" s="10"/>
      <c r="HU1334" s="10"/>
      <c r="HV1334" s="10"/>
      <c r="HW1334" s="10"/>
      <c r="HX1334" s="10"/>
      <c r="HY1334" s="10"/>
      <c r="HZ1334" s="10"/>
      <c r="IA1334" s="10"/>
      <c r="IB1334" s="10"/>
      <c r="IC1334" s="10"/>
      <c r="ID1334" s="10"/>
      <c r="IE1334" s="10"/>
      <c r="IF1334" s="10"/>
      <c r="IG1334" s="10"/>
      <c r="IH1334" s="10"/>
      <c r="II1334" s="10"/>
      <c r="IJ1334" s="10"/>
      <c r="IK1334" s="10"/>
      <c r="IL1334" s="10"/>
      <c r="IM1334" s="10"/>
      <c r="IN1334" s="10"/>
      <c r="IO1334" s="10"/>
      <c r="IP1334" s="10"/>
      <c r="IQ1334" s="10"/>
      <c r="IR1334" s="10"/>
      <c r="IS1334" s="10"/>
      <c r="IT1334" s="10"/>
      <c r="IU1334" s="10"/>
      <c r="IV1334" s="10"/>
      <c r="IW1334" s="10"/>
      <c r="IX1334" s="10"/>
      <c r="IY1334" s="10"/>
      <c r="IZ1334" s="10"/>
      <c r="JA1334" s="10"/>
      <c r="JB1334" s="10"/>
      <c r="JC1334" s="10"/>
      <c r="JD1334" s="10"/>
      <c r="JE1334" s="10"/>
      <c r="JF1334" s="10"/>
      <c r="JG1334" s="10"/>
      <c r="JH1334" s="10"/>
      <c r="JI1334" s="10"/>
      <c r="JJ1334" s="10"/>
      <c r="JK1334" s="10"/>
      <c r="JL1334" s="10"/>
      <c r="JM1334" s="10"/>
      <c r="JN1334" s="10"/>
      <c r="JO1334" s="10"/>
      <c r="JP1334" s="10"/>
      <c r="JQ1334" s="10"/>
      <c r="JR1334" s="10"/>
      <c r="JS1334" s="10"/>
    </row>
    <row r="1335" spans="1:279" ht="15">
      <c r="A1335" s="70">
        <v>43424</v>
      </c>
      <c r="B1335" s="68" t="s">
        <v>160</v>
      </c>
      <c r="C1335" s="68">
        <v>800</v>
      </c>
      <c r="D1335" s="68">
        <v>800</v>
      </c>
      <c r="E1335" s="68">
        <v>25</v>
      </c>
      <c r="F1335" s="68">
        <v>28</v>
      </c>
      <c r="G1335" s="68">
        <v>33</v>
      </c>
      <c r="H1335" s="68">
        <v>0</v>
      </c>
      <c r="I1335" s="68">
        <v>0</v>
      </c>
      <c r="J1335" s="50">
        <v>0</v>
      </c>
      <c r="K1335" s="50" t="s">
        <v>114</v>
      </c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0"/>
      <c r="AO1335" s="10"/>
      <c r="AP1335" s="10"/>
      <c r="AQ1335" s="10"/>
      <c r="AR1335" s="10"/>
      <c r="AS1335" s="10"/>
      <c r="AT1335" s="10"/>
      <c r="AU1335" s="10"/>
      <c r="AV1335" s="10"/>
      <c r="AW1335" s="10"/>
      <c r="AX1335" s="10"/>
      <c r="AY1335" s="10"/>
      <c r="AZ1335" s="10"/>
      <c r="BA1335" s="10"/>
      <c r="BB1335" s="10"/>
      <c r="BC1335" s="10"/>
      <c r="BD1335" s="10"/>
      <c r="BE1335" s="10"/>
      <c r="BF1335" s="10"/>
      <c r="BG1335" s="10"/>
      <c r="BH1335" s="10"/>
      <c r="BI1335" s="10"/>
      <c r="BJ1335" s="10"/>
      <c r="BK1335" s="10"/>
      <c r="BL1335" s="10"/>
      <c r="BM1335" s="10"/>
      <c r="BN1335" s="10"/>
      <c r="BO1335" s="10"/>
      <c r="BP1335" s="10"/>
      <c r="BQ1335" s="10"/>
      <c r="BR1335" s="10"/>
      <c r="BS1335" s="10"/>
      <c r="BT1335" s="10"/>
      <c r="BU1335" s="10"/>
      <c r="BV1335" s="10"/>
      <c r="BW1335" s="10"/>
      <c r="BX1335" s="10"/>
      <c r="BY1335" s="10"/>
      <c r="BZ1335" s="10"/>
      <c r="CA1335" s="10"/>
      <c r="CB1335" s="10"/>
      <c r="CC1335" s="10"/>
      <c r="CD1335" s="10"/>
      <c r="CE1335" s="10"/>
      <c r="CF1335" s="10"/>
      <c r="CG1335" s="10"/>
      <c r="CH1335" s="10"/>
      <c r="CI1335" s="10"/>
      <c r="CJ1335" s="10"/>
      <c r="CK1335" s="10"/>
      <c r="CL1335" s="10"/>
      <c r="CM1335" s="10"/>
      <c r="CN1335" s="10"/>
      <c r="CO1335" s="10"/>
      <c r="CP1335" s="10"/>
      <c r="CQ1335" s="10"/>
      <c r="CR1335" s="10"/>
      <c r="CS1335" s="10"/>
      <c r="CT1335" s="10"/>
      <c r="CU1335" s="10"/>
      <c r="CV1335" s="10"/>
      <c r="CW1335" s="10"/>
      <c r="CX1335" s="10"/>
      <c r="CY1335" s="10"/>
      <c r="CZ1335" s="10"/>
      <c r="DA1335" s="10"/>
      <c r="DB1335" s="10"/>
      <c r="DC1335" s="10"/>
      <c r="DD1335" s="10"/>
      <c r="DE1335" s="10"/>
      <c r="DF1335" s="10"/>
      <c r="DG1335" s="10"/>
      <c r="DH1335" s="10"/>
      <c r="DI1335" s="10"/>
      <c r="DJ1335" s="10"/>
      <c r="DK1335" s="10"/>
      <c r="DL1335" s="10"/>
      <c r="DM1335" s="10"/>
      <c r="DN1335" s="10"/>
      <c r="DO1335" s="10"/>
      <c r="DP1335" s="10"/>
      <c r="DQ1335" s="10"/>
      <c r="DR1335" s="10"/>
      <c r="DS1335" s="10"/>
      <c r="DT1335" s="10"/>
      <c r="DU1335" s="10"/>
      <c r="DV1335" s="10"/>
      <c r="DW1335" s="10"/>
      <c r="DX1335" s="10"/>
      <c r="DY1335" s="10"/>
      <c r="DZ1335" s="10"/>
      <c r="EA1335" s="10"/>
      <c r="EB1335" s="10"/>
      <c r="EC1335" s="10"/>
      <c r="ED1335" s="10"/>
      <c r="EE1335" s="10"/>
      <c r="EF1335" s="10"/>
      <c r="EG1335" s="10"/>
      <c r="EH1335" s="10"/>
      <c r="EI1335" s="10"/>
      <c r="EJ1335" s="10"/>
      <c r="EK1335" s="10"/>
      <c r="EL1335" s="10"/>
      <c r="EM1335" s="10"/>
      <c r="EN1335" s="10"/>
      <c r="EO1335" s="10"/>
      <c r="EP1335" s="10"/>
      <c r="EQ1335" s="10"/>
      <c r="ER1335" s="10"/>
      <c r="ES1335" s="10"/>
      <c r="ET1335" s="10"/>
      <c r="EU1335" s="10"/>
      <c r="EV1335" s="10"/>
      <c r="EW1335" s="10"/>
      <c r="EX1335" s="10"/>
      <c r="EY1335" s="10"/>
      <c r="EZ1335" s="10"/>
      <c r="FA1335" s="10"/>
      <c r="FB1335" s="10"/>
      <c r="FC1335" s="10"/>
      <c r="FD1335" s="10"/>
      <c r="FE1335" s="10"/>
      <c r="FF1335" s="10"/>
      <c r="FG1335" s="10"/>
      <c r="FH1335" s="10"/>
      <c r="FI1335" s="10"/>
      <c r="FJ1335" s="10"/>
      <c r="FK1335" s="10"/>
      <c r="FL1335" s="10"/>
      <c r="FM1335" s="10"/>
      <c r="FN1335" s="10"/>
      <c r="FO1335" s="10"/>
      <c r="FP1335" s="10"/>
      <c r="FQ1335" s="10"/>
      <c r="FR1335" s="10"/>
      <c r="FS1335" s="10"/>
      <c r="FT1335" s="10"/>
      <c r="FU1335" s="10"/>
      <c r="FV1335" s="10"/>
      <c r="FW1335" s="10"/>
      <c r="FX1335" s="10"/>
      <c r="FY1335" s="10"/>
      <c r="FZ1335" s="10"/>
      <c r="GA1335" s="10"/>
      <c r="GB1335" s="10"/>
      <c r="GC1335" s="10"/>
      <c r="GD1335" s="10"/>
      <c r="GE1335" s="10"/>
      <c r="GF1335" s="10"/>
      <c r="GG1335" s="10"/>
      <c r="GH1335" s="10"/>
      <c r="GI1335" s="10"/>
      <c r="GJ1335" s="10"/>
      <c r="GK1335" s="10"/>
      <c r="GL1335" s="10"/>
      <c r="GM1335" s="10"/>
      <c r="GN1335" s="10"/>
      <c r="GO1335" s="10"/>
      <c r="GP1335" s="10"/>
      <c r="GQ1335" s="10"/>
      <c r="GR1335" s="10"/>
      <c r="GS1335" s="10"/>
      <c r="GT1335" s="10"/>
      <c r="GU1335" s="10"/>
      <c r="GV1335" s="10"/>
      <c r="GW1335" s="10"/>
      <c r="GX1335" s="10"/>
      <c r="GY1335" s="10"/>
      <c r="GZ1335" s="10"/>
      <c r="HA1335" s="10"/>
      <c r="HB1335" s="10"/>
      <c r="HC1335" s="10"/>
      <c r="HD1335" s="10"/>
      <c r="HE1335" s="10"/>
      <c r="HF1335" s="10"/>
      <c r="HG1335" s="10"/>
      <c r="HH1335" s="10"/>
      <c r="HI1335" s="10"/>
      <c r="HJ1335" s="10"/>
      <c r="HK1335" s="10"/>
      <c r="HL1335" s="10"/>
      <c r="HM1335" s="10"/>
      <c r="HN1335" s="10"/>
      <c r="HO1335" s="10"/>
      <c r="HP1335" s="10"/>
      <c r="HQ1335" s="10"/>
      <c r="HR1335" s="10"/>
      <c r="HS1335" s="10"/>
      <c r="HT1335" s="10"/>
      <c r="HU1335" s="10"/>
      <c r="HV1335" s="10"/>
      <c r="HW1335" s="10"/>
      <c r="HX1335" s="10"/>
      <c r="HY1335" s="10"/>
      <c r="HZ1335" s="10"/>
      <c r="IA1335" s="10"/>
      <c r="IB1335" s="10"/>
      <c r="IC1335" s="10"/>
      <c r="ID1335" s="10"/>
      <c r="IE1335" s="10"/>
      <c r="IF1335" s="10"/>
      <c r="IG1335" s="10"/>
      <c r="IH1335" s="10"/>
      <c r="II1335" s="10"/>
      <c r="IJ1335" s="10"/>
      <c r="IK1335" s="10"/>
      <c r="IL1335" s="10"/>
      <c r="IM1335" s="10"/>
      <c r="IN1335" s="10"/>
      <c r="IO1335" s="10"/>
      <c r="IP1335" s="10"/>
      <c r="IQ1335" s="10"/>
      <c r="IR1335" s="10"/>
      <c r="IS1335" s="10"/>
      <c r="IT1335" s="10"/>
      <c r="IU1335" s="10"/>
      <c r="IV1335" s="10"/>
      <c r="IW1335" s="10"/>
      <c r="IX1335" s="10"/>
      <c r="IY1335" s="10"/>
      <c r="IZ1335" s="10"/>
      <c r="JA1335" s="10"/>
      <c r="JB1335" s="10"/>
      <c r="JC1335" s="10"/>
      <c r="JD1335" s="10"/>
      <c r="JE1335" s="10"/>
      <c r="JF1335" s="10"/>
      <c r="JG1335" s="10"/>
      <c r="JH1335" s="10"/>
      <c r="JI1335" s="10"/>
      <c r="JJ1335" s="10"/>
      <c r="JK1335" s="10"/>
      <c r="JL1335" s="10"/>
      <c r="JM1335" s="10"/>
      <c r="JN1335" s="10"/>
      <c r="JO1335" s="10"/>
      <c r="JP1335" s="10"/>
      <c r="JQ1335" s="10"/>
      <c r="JR1335" s="10"/>
      <c r="JS1335" s="10"/>
    </row>
    <row r="1336" spans="1:279" ht="15">
      <c r="A1336" s="70">
        <v>43423</v>
      </c>
      <c r="B1336" s="68" t="s">
        <v>79</v>
      </c>
      <c r="C1336" s="68">
        <v>1750</v>
      </c>
      <c r="D1336" s="68">
        <v>210</v>
      </c>
      <c r="E1336" s="68">
        <v>6.5</v>
      </c>
      <c r="F1336" s="68">
        <v>8</v>
      </c>
      <c r="G1336" s="68">
        <v>9.5</v>
      </c>
      <c r="H1336" s="68">
        <v>0</v>
      </c>
      <c r="I1336" s="68">
        <v>0</v>
      </c>
      <c r="J1336" s="50">
        <v>0</v>
      </c>
      <c r="K1336" s="50" t="s">
        <v>114</v>
      </c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  <c r="AF1336" s="10"/>
      <c r="AG1336" s="10"/>
      <c r="AH1336" s="10"/>
      <c r="AI1336" s="10"/>
      <c r="AJ1336" s="10"/>
      <c r="AK1336" s="10"/>
      <c r="AL1336" s="10"/>
      <c r="AM1336" s="10"/>
      <c r="AN1336" s="10"/>
      <c r="AO1336" s="10"/>
      <c r="AP1336" s="10"/>
      <c r="AQ1336" s="10"/>
      <c r="AR1336" s="10"/>
      <c r="AS1336" s="10"/>
      <c r="AT1336" s="10"/>
      <c r="AU1336" s="10"/>
      <c r="AV1336" s="10"/>
      <c r="AW1336" s="10"/>
      <c r="AX1336" s="10"/>
      <c r="AY1336" s="10"/>
      <c r="AZ1336" s="10"/>
      <c r="BA1336" s="10"/>
      <c r="BB1336" s="10"/>
      <c r="BC1336" s="10"/>
      <c r="BD1336" s="10"/>
      <c r="BE1336" s="10"/>
      <c r="BF1336" s="10"/>
      <c r="BG1336" s="10"/>
      <c r="BH1336" s="10"/>
      <c r="BI1336" s="10"/>
      <c r="BJ1336" s="10"/>
      <c r="BK1336" s="10"/>
      <c r="BL1336" s="10"/>
      <c r="BM1336" s="10"/>
      <c r="BN1336" s="10"/>
      <c r="BO1336" s="10"/>
      <c r="BP1336" s="10"/>
      <c r="BQ1336" s="10"/>
      <c r="BR1336" s="10"/>
      <c r="BS1336" s="10"/>
      <c r="BT1336" s="10"/>
      <c r="BU1336" s="10"/>
      <c r="BV1336" s="10"/>
      <c r="BW1336" s="10"/>
      <c r="BX1336" s="10"/>
      <c r="BY1336" s="10"/>
      <c r="BZ1336" s="10"/>
      <c r="CA1336" s="10"/>
      <c r="CB1336" s="10"/>
      <c r="CC1336" s="10"/>
      <c r="CD1336" s="10"/>
      <c r="CE1336" s="10"/>
      <c r="CF1336" s="10"/>
      <c r="CG1336" s="10"/>
      <c r="CH1336" s="10"/>
      <c r="CI1336" s="10"/>
      <c r="CJ1336" s="10"/>
      <c r="CK1336" s="10"/>
      <c r="CL1336" s="10"/>
      <c r="CM1336" s="10"/>
      <c r="CN1336" s="10"/>
      <c r="CO1336" s="10"/>
      <c r="CP1336" s="10"/>
      <c r="CQ1336" s="10"/>
      <c r="CR1336" s="10"/>
      <c r="CS1336" s="10"/>
      <c r="CT1336" s="10"/>
      <c r="CU1336" s="10"/>
      <c r="CV1336" s="10"/>
      <c r="CW1336" s="10"/>
      <c r="CX1336" s="10"/>
      <c r="CY1336" s="10"/>
      <c r="CZ1336" s="10"/>
      <c r="DA1336" s="10"/>
      <c r="DB1336" s="10"/>
      <c r="DC1336" s="10"/>
      <c r="DD1336" s="10"/>
      <c r="DE1336" s="10"/>
      <c r="DF1336" s="10"/>
      <c r="DG1336" s="10"/>
      <c r="DH1336" s="10"/>
      <c r="DI1336" s="10"/>
      <c r="DJ1336" s="10"/>
      <c r="DK1336" s="10"/>
      <c r="DL1336" s="10"/>
      <c r="DM1336" s="10"/>
      <c r="DN1336" s="10"/>
      <c r="DO1336" s="10"/>
      <c r="DP1336" s="10"/>
      <c r="DQ1336" s="10"/>
      <c r="DR1336" s="10"/>
      <c r="DS1336" s="10"/>
      <c r="DT1336" s="10"/>
      <c r="DU1336" s="10"/>
      <c r="DV1336" s="10"/>
      <c r="DW1336" s="10"/>
      <c r="DX1336" s="10"/>
      <c r="DY1336" s="10"/>
      <c r="DZ1336" s="10"/>
      <c r="EA1336" s="10"/>
      <c r="EB1336" s="10"/>
      <c r="EC1336" s="10"/>
      <c r="ED1336" s="10"/>
      <c r="EE1336" s="10"/>
      <c r="EF1336" s="10"/>
      <c r="EG1336" s="10"/>
      <c r="EH1336" s="10"/>
      <c r="EI1336" s="10"/>
      <c r="EJ1336" s="10"/>
      <c r="EK1336" s="10"/>
      <c r="EL1336" s="10"/>
      <c r="EM1336" s="10"/>
      <c r="EN1336" s="10"/>
      <c r="EO1336" s="10"/>
      <c r="EP1336" s="10"/>
      <c r="EQ1336" s="10"/>
      <c r="ER1336" s="10"/>
      <c r="ES1336" s="10"/>
      <c r="ET1336" s="10"/>
      <c r="EU1336" s="10"/>
      <c r="EV1336" s="10"/>
      <c r="EW1336" s="10"/>
      <c r="EX1336" s="10"/>
      <c r="EY1336" s="10"/>
      <c r="EZ1336" s="10"/>
      <c r="FA1336" s="10"/>
      <c r="FB1336" s="10"/>
      <c r="FC1336" s="10"/>
      <c r="FD1336" s="10"/>
      <c r="FE1336" s="10"/>
      <c r="FF1336" s="10"/>
      <c r="FG1336" s="10"/>
      <c r="FH1336" s="10"/>
      <c r="FI1336" s="10"/>
      <c r="FJ1336" s="10"/>
      <c r="FK1336" s="10"/>
      <c r="FL1336" s="10"/>
      <c r="FM1336" s="10"/>
      <c r="FN1336" s="10"/>
      <c r="FO1336" s="10"/>
      <c r="FP1336" s="10"/>
      <c r="FQ1336" s="10"/>
      <c r="FR1336" s="10"/>
      <c r="FS1336" s="10"/>
      <c r="FT1336" s="10"/>
      <c r="FU1336" s="10"/>
      <c r="FV1336" s="10"/>
      <c r="FW1336" s="10"/>
      <c r="FX1336" s="10"/>
      <c r="FY1336" s="10"/>
      <c r="FZ1336" s="10"/>
      <c r="GA1336" s="10"/>
      <c r="GB1336" s="10"/>
      <c r="GC1336" s="10"/>
      <c r="GD1336" s="10"/>
      <c r="GE1336" s="10"/>
      <c r="GF1336" s="10"/>
      <c r="GG1336" s="10"/>
      <c r="GH1336" s="10"/>
      <c r="GI1336" s="10"/>
      <c r="GJ1336" s="10"/>
      <c r="GK1336" s="10"/>
      <c r="GL1336" s="10"/>
      <c r="GM1336" s="10"/>
      <c r="GN1336" s="10"/>
      <c r="GO1336" s="10"/>
      <c r="GP1336" s="10"/>
      <c r="GQ1336" s="10"/>
      <c r="GR1336" s="10"/>
      <c r="GS1336" s="10"/>
      <c r="GT1336" s="10"/>
      <c r="GU1336" s="10"/>
      <c r="GV1336" s="10"/>
      <c r="GW1336" s="10"/>
      <c r="GX1336" s="10"/>
      <c r="GY1336" s="10"/>
      <c r="GZ1336" s="10"/>
      <c r="HA1336" s="10"/>
      <c r="HB1336" s="10"/>
      <c r="HC1336" s="10"/>
      <c r="HD1336" s="10"/>
      <c r="HE1336" s="10"/>
      <c r="HF1336" s="10"/>
      <c r="HG1336" s="10"/>
      <c r="HH1336" s="10"/>
      <c r="HI1336" s="10"/>
      <c r="HJ1336" s="10"/>
      <c r="HK1336" s="10"/>
      <c r="HL1336" s="10"/>
      <c r="HM1336" s="10"/>
      <c r="HN1336" s="10"/>
      <c r="HO1336" s="10"/>
      <c r="HP1336" s="10"/>
      <c r="HQ1336" s="10"/>
      <c r="HR1336" s="10"/>
      <c r="HS1336" s="10"/>
      <c r="HT1336" s="10"/>
      <c r="HU1336" s="10"/>
      <c r="HV1336" s="10"/>
      <c r="HW1336" s="10"/>
      <c r="HX1336" s="10"/>
      <c r="HY1336" s="10"/>
      <c r="HZ1336" s="10"/>
      <c r="IA1336" s="10"/>
      <c r="IB1336" s="10"/>
      <c r="IC1336" s="10"/>
      <c r="ID1336" s="10"/>
      <c r="IE1336" s="10"/>
      <c r="IF1336" s="10"/>
      <c r="IG1336" s="10"/>
      <c r="IH1336" s="10"/>
      <c r="II1336" s="10"/>
      <c r="IJ1336" s="10"/>
      <c r="IK1336" s="10"/>
      <c r="IL1336" s="10"/>
      <c r="IM1336" s="10"/>
      <c r="IN1336" s="10"/>
      <c r="IO1336" s="10"/>
      <c r="IP1336" s="10"/>
      <c r="IQ1336" s="10"/>
      <c r="IR1336" s="10"/>
      <c r="IS1336" s="10"/>
      <c r="IT1336" s="10"/>
      <c r="IU1336" s="10"/>
      <c r="IV1336" s="10"/>
      <c r="IW1336" s="10"/>
      <c r="IX1336" s="10"/>
      <c r="IY1336" s="10"/>
      <c r="IZ1336" s="10"/>
      <c r="JA1336" s="10"/>
      <c r="JB1336" s="10"/>
      <c r="JC1336" s="10"/>
      <c r="JD1336" s="10"/>
      <c r="JE1336" s="10"/>
      <c r="JF1336" s="10"/>
      <c r="JG1336" s="10"/>
      <c r="JH1336" s="10"/>
      <c r="JI1336" s="10"/>
      <c r="JJ1336" s="10"/>
      <c r="JK1336" s="10"/>
      <c r="JL1336" s="10"/>
      <c r="JM1336" s="10"/>
      <c r="JN1336" s="10"/>
      <c r="JO1336" s="10"/>
      <c r="JP1336" s="10"/>
      <c r="JQ1336" s="10"/>
      <c r="JR1336" s="10"/>
      <c r="JS1336" s="10"/>
    </row>
    <row r="1337" spans="1:279" ht="15">
      <c r="A1337" s="70">
        <v>43423</v>
      </c>
      <c r="B1337" s="68" t="s">
        <v>159</v>
      </c>
      <c r="C1337" s="68">
        <v>700</v>
      </c>
      <c r="D1337" s="68">
        <v>1140</v>
      </c>
      <c r="E1337" s="68">
        <v>25</v>
      </c>
      <c r="F1337" s="68">
        <v>28</v>
      </c>
      <c r="G1337" s="68">
        <v>31</v>
      </c>
      <c r="H1337" s="68">
        <v>2100</v>
      </c>
      <c r="I1337" s="68">
        <v>0</v>
      </c>
      <c r="J1337" s="50">
        <v>2100</v>
      </c>
      <c r="K1337" s="50" t="s">
        <v>116</v>
      </c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/>
      <c r="AC1337" s="10"/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/>
      <c r="AN1337" s="10"/>
      <c r="AO1337" s="10"/>
      <c r="AP1337" s="10"/>
      <c r="AQ1337" s="10"/>
      <c r="AR1337" s="10"/>
      <c r="AS1337" s="10"/>
      <c r="AT1337" s="10"/>
      <c r="AU1337" s="10"/>
      <c r="AV1337" s="10"/>
      <c r="AW1337" s="10"/>
      <c r="AX1337" s="10"/>
      <c r="AY1337" s="10"/>
      <c r="AZ1337" s="10"/>
      <c r="BA1337" s="10"/>
      <c r="BB1337" s="10"/>
      <c r="BC1337" s="10"/>
      <c r="BD1337" s="10"/>
      <c r="BE1337" s="10"/>
      <c r="BF1337" s="10"/>
      <c r="BG1337" s="10"/>
      <c r="BH1337" s="10"/>
      <c r="BI1337" s="10"/>
      <c r="BJ1337" s="10"/>
      <c r="BK1337" s="10"/>
      <c r="BL1337" s="10"/>
      <c r="BM1337" s="10"/>
      <c r="BN1337" s="10"/>
      <c r="BO1337" s="10"/>
      <c r="BP1337" s="10"/>
      <c r="BQ1337" s="10"/>
      <c r="BR1337" s="10"/>
      <c r="BS1337" s="10"/>
      <c r="BT1337" s="10"/>
      <c r="BU1337" s="10"/>
      <c r="BV1337" s="10"/>
      <c r="BW1337" s="10"/>
      <c r="BX1337" s="10"/>
      <c r="BY1337" s="10"/>
      <c r="BZ1337" s="10"/>
      <c r="CA1337" s="10"/>
      <c r="CB1337" s="10"/>
      <c r="CC1337" s="10"/>
      <c r="CD1337" s="10"/>
      <c r="CE1337" s="10"/>
      <c r="CF1337" s="10"/>
      <c r="CG1337" s="10"/>
      <c r="CH1337" s="10"/>
      <c r="CI1337" s="10"/>
      <c r="CJ1337" s="10"/>
      <c r="CK1337" s="10"/>
      <c r="CL1337" s="10"/>
      <c r="CM1337" s="10"/>
      <c r="CN1337" s="10"/>
      <c r="CO1337" s="10"/>
      <c r="CP1337" s="10"/>
      <c r="CQ1337" s="10"/>
      <c r="CR1337" s="10"/>
      <c r="CS1337" s="10"/>
      <c r="CT1337" s="10"/>
      <c r="CU1337" s="10"/>
      <c r="CV1337" s="10"/>
      <c r="CW1337" s="10"/>
      <c r="CX1337" s="10"/>
      <c r="CY1337" s="10"/>
      <c r="CZ1337" s="10"/>
      <c r="DA1337" s="10"/>
      <c r="DB1337" s="10"/>
      <c r="DC1337" s="10"/>
      <c r="DD1337" s="10"/>
      <c r="DE1337" s="10"/>
      <c r="DF1337" s="10"/>
      <c r="DG1337" s="10"/>
      <c r="DH1337" s="10"/>
      <c r="DI1337" s="10"/>
      <c r="DJ1337" s="10"/>
      <c r="DK1337" s="10"/>
      <c r="DL1337" s="10"/>
      <c r="DM1337" s="10"/>
      <c r="DN1337" s="10"/>
      <c r="DO1337" s="10"/>
      <c r="DP1337" s="10"/>
      <c r="DQ1337" s="10"/>
      <c r="DR1337" s="10"/>
      <c r="DS1337" s="10"/>
      <c r="DT1337" s="10"/>
      <c r="DU1337" s="10"/>
      <c r="DV1337" s="10"/>
      <c r="DW1337" s="10"/>
      <c r="DX1337" s="10"/>
      <c r="DY1337" s="10"/>
      <c r="DZ1337" s="10"/>
      <c r="EA1337" s="10"/>
      <c r="EB1337" s="10"/>
      <c r="EC1337" s="10"/>
      <c r="ED1337" s="10"/>
      <c r="EE1337" s="10"/>
      <c r="EF1337" s="10"/>
      <c r="EG1337" s="10"/>
      <c r="EH1337" s="10"/>
      <c r="EI1337" s="10"/>
      <c r="EJ1337" s="10"/>
      <c r="EK1337" s="10"/>
      <c r="EL1337" s="10"/>
      <c r="EM1337" s="10"/>
      <c r="EN1337" s="10"/>
      <c r="EO1337" s="10"/>
      <c r="EP1337" s="10"/>
      <c r="EQ1337" s="10"/>
      <c r="ER1337" s="10"/>
      <c r="ES1337" s="10"/>
      <c r="ET1337" s="10"/>
      <c r="EU1337" s="10"/>
      <c r="EV1337" s="10"/>
      <c r="EW1337" s="10"/>
      <c r="EX1337" s="10"/>
      <c r="EY1337" s="10"/>
      <c r="EZ1337" s="10"/>
      <c r="FA1337" s="10"/>
      <c r="FB1337" s="10"/>
      <c r="FC1337" s="10"/>
      <c r="FD1337" s="10"/>
      <c r="FE1337" s="10"/>
      <c r="FF1337" s="10"/>
      <c r="FG1337" s="10"/>
      <c r="FH1337" s="10"/>
      <c r="FI1337" s="10"/>
      <c r="FJ1337" s="10"/>
      <c r="FK1337" s="10"/>
      <c r="FL1337" s="10"/>
      <c r="FM1337" s="10"/>
      <c r="FN1337" s="10"/>
      <c r="FO1337" s="10"/>
      <c r="FP1337" s="10"/>
      <c r="FQ1337" s="10"/>
      <c r="FR1337" s="10"/>
      <c r="FS1337" s="10"/>
      <c r="FT1337" s="10"/>
      <c r="FU1337" s="10"/>
      <c r="FV1337" s="10"/>
      <c r="FW1337" s="10"/>
      <c r="FX1337" s="10"/>
      <c r="FY1337" s="10"/>
      <c r="FZ1337" s="10"/>
      <c r="GA1337" s="10"/>
      <c r="GB1337" s="10"/>
      <c r="GC1337" s="10"/>
      <c r="GD1337" s="10"/>
      <c r="GE1337" s="10"/>
      <c r="GF1337" s="10"/>
      <c r="GG1337" s="10"/>
      <c r="GH1337" s="10"/>
      <c r="GI1337" s="10"/>
      <c r="GJ1337" s="10"/>
      <c r="GK1337" s="10"/>
      <c r="GL1337" s="10"/>
      <c r="GM1337" s="10"/>
      <c r="GN1337" s="10"/>
      <c r="GO1337" s="10"/>
      <c r="GP1337" s="10"/>
      <c r="GQ1337" s="10"/>
      <c r="GR1337" s="10"/>
      <c r="GS1337" s="10"/>
      <c r="GT1337" s="10"/>
      <c r="GU1337" s="10"/>
      <c r="GV1337" s="10"/>
      <c r="GW1337" s="10"/>
      <c r="GX1337" s="10"/>
      <c r="GY1337" s="10"/>
      <c r="GZ1337" s="10"/>
      <c r="HA1337" s="10"/>
      <c r="HB1337" s="10"/>
      <c r="HC1337" s="10"/>
      <c r="HD1337" s="10"/>
      <c r="HE1337" s="10"/>
      <c r="HF1337" s="10"/>
      <c r="HG1337" s="10"/>
      <c r="HH1337" s="10"/>
      <c r="HI1337" s="10"/>
      <c r="HJ1337" s="10"/>
      <c r="HK1337" s="10"/>
      <c r="HL1337" s="10"/>
      <c r="HM1337" s="10"/>
      <c r="HN1337" s="10"/>
      <c r="HO1337" s="10"/>
      <c r="HP1337" s="10"/>
      <c r="HQ1337" s="10"/>
      <c r="HR1337" s="10"/>
      <c r="HS1337" s="10"/>
      <c r="HT1337" s="10"/>
      <c r="HU1337" s="10"/>
      <c r="HV1337" s="10"/>
      <c r="HW1337" s="10"/>
      <c r="HX1337" s="10"/>
      <c r="HY1337" s="10"/>
      <c r="HZ1337" s="10"/>
      <c r="IA1337" s="10"/>
      <c r="IB1337" s="10"/>
      <c r="IC1337" s="10"/>
      <c r="ID1337" s="10"/>
      <c r="IE1337" s="10"/>
      <c r="IF1337" s="10"/>
      <c r="IG1337" s="10"/>
      <c r="IH1337" s="10"/>
      <c r="II1337" s="10"/>
      <c r="IJ1337" s="10"/>
      <c r="IK1337" s="10"/>
      <c r="IL1337" s="10"/>
      <c r="IM1337" s="10"/>
      <c r="IN1337" s="10"/>
      <c r="IO1337" s="10"/>
      <c r="IP1337" s="10"/>
      <c r="IQ1337" s="10"/>
      <c r="IR1337" s="10"/>
      <c r="IS1337" s="10"/>
      <c r="IT1337" s="10"/>
      <c r="IU1337" s="10"/>
      <c r="IV1337" s="10"/>
      <c r="IW1337" s="10"/>
      <c r="IX1337" s="10"/>
      <c r="IY1337" s="10"/>
      <c r="IZ1337" s="10"/>
      <c r="JA1337" s="10"/>
      <c r="JB1337" s="10"/>
      <c r="JC1337" s="10"/>
      <c r="JD1337" s="10"/>
      <c r="JE1337" s="10"/>
      <c r="JF1337" s="10"/>
      <c r="JG1337" s="10"/>
      <c r="JH1337" s="10"/>
      <c r="JI1337" s="10"/>
      <c r="JJ1337" s="10"/>
      <c r="JK1337" s="10"/>
      <c r="JL1337" s="10"/>
      <c r="JM1337" s="10"/>
      <c r="JN1337" s="10"/>
      <c r="JO1337" s="10"/>
      <c r="JP1337" s="10"/>
      <c r="JQ1337" s="10"/>
      <c r="JR1337" s="10"/>
      <c r="JS1337" s="10"/>
    </row>
    <row r="1338" spans="1:279" ht="15">
      <c r="A1338" s="70">
        <v>43420</v>
      </c>
      <c r="B1338" s="68" t="s">
        <v>158</v>
      </c>
      <c r="C1338" s="68">
        <v>2400</v>
      </c>
      <c r="D1338" s="68">
        <v>325</v>
      </c>
      <c r="E1338" s="68">
        <v>9</v>
      </c>
      <c r="F1338" s="68">
        <v>10</v>
      </c>
      <c r="G1338" s="68">
        <v>11</v>
      </c>
      <c r="H1338" s="68">
        <v>0</v>
      </c>
      <c r="I1338" s="68">
        <v>0</v>
      </c>
      <c r="J1338" s="50">
        <v>0</v>
      </c>
      <c r="K1338" s="50" t="s">
        <v>113</v>
      </c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  <c r="AF1338" s="10"/>
      <c r="AG1338" s="10"/>
      <c r="AH1338" s="10"/>
      <c r="AI1338" s="10"/>
      <c r="AJ1338" s="10"/>
      <c r="AK1338" s="10"/>
      <c r="AL1338" s="10"/>
      <c r="AM1338" s="10"/>
      <c r="AN1338" s="10"/>
      <c r="AO1338" s="10"/>
      <c r="AP1338" s="10"/>
      <c r="AQ1338" s="10"/>
      <c r="AR1338" s="10"/>
      <c r="AS1338" s="10"/>
      <c r="AT1338" s="10"/>
      <c r="AU1338" s="10"/>
      <c r="AV1338" s="10"/>
      <c r="AW1338" s="10"/>
      <c r="AX1338" s="10"/>
      <c r="AY1338" s="10"/>
      <c r="AZ1338" s="10"/>
      <c r="BA1338" s="10"/>
      <c r="BB1338" s="10"/>
      <c r="BC1338" s="10"/>
      <c r="BD1338" s="10"/>
      <c r="BE1338" s="10"/>
      <c r="BF1338" s="10"/>
      <c r="BG1338" s="10"/>
      <c r="BH1338" s="10"/>
      <c r="BI1338" s="10"/>
      <c r="BJ1338" s="10"/>
      <c r="BK1338" s="10"/>
      <c r="BL1338" s="10"/>
      <c r="BM1338" s="10"/>
      <c r="BN1338" s="10"/>
      <c r="BO1338" s="10"/>
      <c r="BP1338" s="10"/>
      <c r="BQ1338" s="10"/>
      <c r="BR1338" s="10"/>
      <c r="BS1338" s="10"/>
      <c r="BT1338" s="10"/>
      <c r="BU1338" s="10"/>
      <c r="BV1338" s="10"/>
      <c r="BW1338" s="10"/>
      <c r="BX1338" s="10"/>
      <c r="BY1338" s="10"/>
      <c r="BZ1338" s="10"/>
      <c r="CA1338" s="10"/>
      <c r="CB1338" s="10"/>
      <c r="CC1338" s="10"/>
      <c r="CD1338" s="10"/>
      <c r="CE1338" s="10"/>
      <c r="CF1338" s="10"/>
      <c r="CG1338" s="10"/>
      <c r="CH1338" s="10"/>
      <c r="CI1338" s="10"/>
      <c r="CJ1338" s="10"/>
      <c r="CK1338" s="10"/>
      <c r="CL1338" s="10"/>
      <c r="CM1338" s="10"/>
      <c r="CN1338" s="10"/>
      <c r="CO1338" s="10"/>
      <c r="CP1338" s="10"/>
      <c r="CQ1338" s="10"/>
      <c r="CR1338" s="10"/>
      <c r="CS1338" s="10"/>
      <c r="CT1338" s="10"/>
      <c r="CU1338" s="10"/>
      <c r="CV1338" s="10"/>
      <c r="CW1338" s="10"/>
      <c r="CX1338" s="10"/>
      <c r="CY1338" s="10"/>
      <c r="CZ1338" s="10"/>
      <c r="DA1338" s="10"/>
      <c r="DB1338" s="10"/>
      <c r="DC1338" s="10"/>
      <c r="DD1338" s="10"/>
      <c r="DE1338" s="10"/>
      <c r="DF1338" s="10"/>
      <c r="DG1338" s="10"/>
      <c r="DH1338" s="10"/>
      <c r="DI1338" s="10"/>
      <c r="DJ1338" s="10"/>
      <c r="DK1338" s="10"/>
      <c r="DL1338" s="10"/>
      <c r="DM1338" s="10"/>
      <c r="DN1338" s="10"/>
      <c r="DO1338" s="10"/>
      <c r="DP1338" s="10"/>
      <c r="DQ1338" s="10"/>
      <c r="DR1338" s="10"/>
      <c r="DS1338" s="10"/>
      <c r="DT1338" s="10"/>
      <c r="DU1338" s="10"/>
      <c r="DV1338" s="10"/>
      <c r="DW1338" s="10"/>
      <c r="DX1338" s="10"/>
      <c r="DY1338" s="10"/>
      <c r="DZ1338" s="10"/>
      <c r="EA1338" s="10"/>
      <c r="EB1338" s="10"/>
      <c r="EC1338" s="10"/>
      <c r="ED1338" s="10"/>
      <c r="EE1338" s="10"/>
      <c r="EF1338" s="10"/>
      <c r="EG1338" s="10"/>
      <c r="EH1338" s="10"/>
      <c r="EI1338" s="10"/>
      <c r="EJ1338" s="10"/>
      <c r="EK1338" s="10"/>
      <c r="EL1338" s="10"/>
      <c r="EM1338" s="10"/>
      <c r="EN1338" s="10"/>
      <c r="EO1338" s="10"/>
      <c r="EP1338" s="10"/>
      <c r="EQ1338" s="10"/>
      <c r="ER1338" s="10"/>
      <c r="ES1338" s="10"/>
      <c r="ET1338" s="10"/>
      <c r="EU1338" s="10"/>
      <c r="EV1338" s="10"/>
      <c r="EW1338" s="10"/>
      <c r="EX1338" s="10"/>
      <c r="EY1338" s="10"/>
      <c r="EZ1338" s="10"/>
      <c r="FA1338" s="10"/>
      <c r="FB1338" s="10"/>
      <c r="FC1338" s="10"/>
      <c r="FD1338" s="10"/>
      <c r="FE1338" s="10"/>
      <c r="FF1338" s="10"/>
      <c r="FG1338" s="10"/>
      <c r="FH1338" s="10"/>
      <c r="FI1338" s="10"/>
      <c r="FJ1338" s="10"/>
      <c r="FK1338" s="10"/>
      <c r="FL1338" s="10"/>
      <c r="FM1338" s="10"/>
      <c r="FN1338" s="10"/>
      <c r="FO1338" s="10"/>
      <c r="FP1338" s="10"/>
      <c r="FQ1338" s="10"/>
      <c r="FR1338" s="10"/>
      <c r="FS1338" s="10"/>
      <c r="FT1338" s="10"/>
      <c r="FU1338" s="10"/>
      <c r="FV1338" s="10"/>
      <c r="FW1338" s="10"/>
      <c r="FX1338" s="10"/>
      <c r="FY1338" s="10"/>
      <c r="FZ1338" s="10"/>
      <c r="GA1338" s="10"/>
      <c r="GB1338" s="10"/>
      <c r="GC1338" s="10"/>
      <c r="GD1338" s="10"/>
      <c r="GE1338" s="10"/>
      <c r="GF1338" s="10"/>
      <c r="GG1338" s="10"/>
      <c r="GH1338" s="10"/>
      <c r="GI1338" s="10"/>
      <c r="GJ1338" s="10"/>
      <c r="GK1338" s="10"/>
      <c r="GL1338" s="10"/>
      <c r="GM1338" s="10"/>
      <c r="GN1338" s="10"/>
      <c r="GO1338" s="10"/>
      <c r="GP1338" s="10"/>
      <c r="GQ1338" s="10"/>
      <c r="GR1338" s="10"/>
      <c r="GS1338" s="10"/>
      <c r="GT1338" s="10"/>
      <c r="GU1338" s="10"/>
      <c r="GV1338" s="10"/>
      <c r="GW1338" s="10"/>
      <c r="GX1338" s="10"/>
      <c r="GY1338" s="10"/>
      <c r="GZ1338" s="10"/>
      <c r="HA1338" s="10"/>
      <c r="HB1338" s="10"/>
      <c r="HC1338" s="10"/>
      <c r="HD1338" s="10"/>
      <c r="HE1338" s="10"/>
      <c r="HF1338" s="10"/>
      <c r="HG1338" s="10"/>
      <c r="HH1338" s="10"/>
      <c r="HI1338" s="10"/>
      <c r="HJ1338" s="10"/>
      <c r="HK1338" s="10"/>
      <c r="HL1338" s="10"/>
      <c r="HM1338" s="10"/>
      <c r="HN1338" s="10"/>
      <c r="HO1338" s="10"/>
      <c r="HP1338" s="10"/>
      <c r="HQ1338" s="10"/>
      <c r="HR1338" s="10"/>
      <c r="HS1338" s="10"/>
      <c r="HT1338" s="10"/>
      <c r="HU1338" s="10"/>
      <c r="HV1338" s="10"/>
      <c r="HW1338" s="10"/>
      <c r="HX1338" s="10"/>
      <c r="HY1338" s="10"/>
      <c r="HZ1338" s="10"/>
      <c r="IA1338" s="10"/>
      <c r="IB1338" s="10"/>
      <c r="IC1338" s="10"/>
      <c r="ID1338" s="10"/>
      <c r="IE1338" s="10"/>
      <c r="IF1338" s="10"/>
      <c r="IG1338" s="10"/>
      <c r="IH1338" s="10"/>
      <c r="II1338" s="10"/>
      <c r="IJ1338" s="10"/>
      <c r="IK1338" s="10"/>
      <c r="IL1338" s="10"/>
      <c r="IM1338" s="10"/>
      <c r="IN1338" s="10"/>
      <c r="IO1338" s="10"/>
      <c r="IP1338" s="10"/>
      <c r="IQ1338" s="10"/>
      <c r="IR1338" s="10"/>
      <c r="IS1338" s="10"/>
      <c r="IT1338" s="10"/>
      <c r="IU1338" s="10"/>
      <c r="IV1338" s="10"/>
      <c r="IW1338" s="10"/>
      <c r="IX1338" s="10"/>
      <c r="IY1338" s="10"/>
      <c r="IZ1338" s="10"/>
      <c r="JA1338" s="10"/>
      <c r="JB1338" s="10"/>
      <c r="JC1338" s="10"/>
      <c r="JD1338" s="10"/>
      <c r="JE1338" s="10"/>
      <c r="JF1338" s="10"/>
      <c r="JG1338" s="10"/>
      <c r="JH1338" s="10"/>
      <c r="JI1338" s="10"/>
      <c r="JJ1338" s="10"/>
      <c r="JK1338" s="10"/>
      <c r="JL1338" s="10"/>
      <c r="JM1338" s="10"/>
      <c r="JN1338" s="10"/>
      <c r="JO1338" s="10"/>
      <c r="JP1338" s="10"/>
      <c r="JQ1338" s="10"/>
      <c r="JR1338" s="10"/>
      <c r="JS1338" s="10"/>
    </row>
    <row r="1339" spans="1:279" ht="15">
      <c r="A1339" s="70">
        <v>43420</v>
      </c>
      <c r="B1339" s="68" t="s">
        <v>43</v>
      </c>
      <c r="C1339" s="68">
        <v>700</v>
      </c>
      <c r="D1339" s="68">
        <v>1000</v>
      </c>
      <c r="E1339" s="68">
        <v>30</v>
      </c>
      <c r="F1339" s="68">
        <v>33</v>
      </c>
      <c r="G1339" s="68">
        <v>36</v>
      </c>
      <c r="H1339" s="68">
        <v>2100</v>
      </c>
      <c r="I1339" s="68">
        <v>2100</v>
      </c>
      <c r="J1339" s="50">
        <v>4200</v>
      </c>
      <c r="K1339" s="50" t="s">
        <v>115</v>
      </c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/>
      <c r="BQ1339" s="10"/>
      <c r="BR1339" s="10"/>
      <c r="BS1339" s="10"/>
      <c r="BT1339" s="10"/>
      <c r="BU1339" s="10"/>
      <c r="BV1339" s="10"/>
      <c r="BW1339" s="10"/>
      <c r="BX1339" s="10"/>
      <c r="BY1339" s="10"/>
      <c r="BZ1339" s="10"/>
      <c r="CA1339" s="10"/>
      <c r="CB1339" s="10"/>
      <c r="CC1339" s="10"/>
      <c r="CD1339" s="10"/>
      <c r="CE1339" s="10"/>
      <c r="CF1339" s="10"/>
      <c r="CG1339" s="10"/>
      <c r="CH1339" s="10"/>
      <c r="CI1339" s="10"/>
      <c r="CJ1339" s="10"/>
      <c r="CK1339" s="10"/>
      <c r="CL1339" s="10"/>
      <c r="CM1339" s="10"/>
      <c r="CN1339" s="10"/>
      <c r="CO1339" s="10"/>
      <c r="CP1339" s="10"/>
      <c r="CQ1339" s="10"/>
      <c r="CR1339" s="10"/>
      <c r="CS1339" s="10"/>
      <c r="CT1339" s="10"/>
      <c r="CU1339" s="10"/>
      <c r="CV1339" s="10"/>
      <c r="CW1339" s="10"/>
      <c r="CX1339" s="10"/>
      <c r="CY1339" s="10"/>
      <c r="CZ1339" s="10"/>
      <c r="DA1339" s="10"/>
      <c r="DB1339" s="10"/>
      <c r="DC1339" s="10"/>
      <c r="DD1339" s="10"/>
      <c r="DE1339" s="10"/>
      <c r="DF1339" s="10"/>
      <c r="DG1339" s="10"/>
      <c r="DH1339" s="10"/>
      <c r="DI1339" s="10"/>
      <c r="DJ1339" s="10"/>
      <c r="DK1339" s="10"/>
      <c r="DL1339" s="10"/>
      <c r="DM1339" s="10"/>
      <c r="DN1339" s="10"/>
      <c r="DO1339" s="10"/>
      <c r="DP1339" s="10"/>
      <c r="DQ1339" s="10"/>
      <c r="DR1339" s="10"/>
      <c r="DS1339" s="10"/>
      <c r="DT1339" s="10"/>
      <c r="DU1339" s="10"/>
      <c r="DV1339" s="10"/>
      <c r="DW1339" s="10"/>
      <c r="DX1339" s="10"/>
      <c r="DY1339" s="10"/>
      <c r="DZ1339" s="10"/>
      <c r="EA1339" s="10"/>
      <c r="EB1339" s="10"/>
      <c r="EC1339" s="10"/>
      <c r="ED1339" s="10"/>
      <c r="EE1339" s="10"/>
      <c r="EF1339" s="10"/>
      <c r="EG1339" s="10"/>
      <c r="EH1339" s="10"/>
      <c r="EI1339" s="10"/>
      <c r="EJ1339" s="10"/>
      <c r="EK1339" s="10"/>
      <c r="EL1339" s="10"/>
      <c r="EM1339" s="10"/>
      <c r="EN1339" s="10"/>
      <c r="EO1339" s="10"/>
      <c r="EP1339" s="10"/>
      <c r="EQ1339" s="10"/>
      <c r="ER1339" s="10"/>
      <c r="ES1339" s="10"/>
      <c r="ET1339" s="10"/>
      <c r="EU1339" s="10"/>
      <c r="EV1339" s="10"/>
      <c r="EW1339" s="10"/>
      <c r="EX1339" s="10"/>
      <c r="EY1339" s="10"/>
      <c r="EZ1339" s="10"/>
      <c r="FA1339" s="10"/>
      <c r="FB1339" s="10"/>
      <c r="FC1339" s="10"/>
      <c r="FD1339" s="10"/>
      <c r="FE1339" s="10"/>
      <c r="FF1339" s="10"/>
      <c r="FG1339" s="10"/>
      <c r="FH1339" s="10"/>
      <c r="FI1339" s="10"/>
      <c r="FJ1339" s="10"/>
      <c r="FK1339" s="10"/>
      <c r="FL1339" s="10"/>
      <c r="FM1339" s="10"/>
      <c r="FN1339" s="10"/>
      <c r="FO1339" s="10"/>
      <c r="FP1339" s="10"/>
      <c r="FQ1339" s="10"/>
      <c r="FR1339" s="10"/>
      <c r="FS1339" s="10"/>
      <c r="FT1339" s="10"/>
      <c r="FU1339" s="10"/>
      <c r="FV1339" s="10"/>
      <c r="FW1339" s="10"/>
      <c r="FX1339" s="10"/>
      <c r="FY1339" s="10"/>
      <c r="FZ1339" s="10"/>
      <c r="GA1339" s="10"/>
      <c r="GB1339" s="10"/>
      <c r="GC1339" s="10"/>
      <c r="GD1339" s="10"/>
      <c r="GE1339" s="10"/>
      <c r="GF1339" s="10"/>
      <c r="GG1339" s="10"/>
      <c r="GH1339" s="10"/>
      <c r="GI1339" s="10"/>
      <c r="GJ1339" s="10"/>
      <c r="GK1339" s="10"/>
      <c r="GL1339" s="10"/>
      <c r="GM1339" s="10"/>
      <c r="GN1339" s="10"/>
      <c r="GO1339" s="10"/>
      <c r="GP1339" s="10"/>
      <c r="GQ1339" s="10"/>
      <c r="GR1339" s="10"/>
      <c r="GS1339" s="10"/>
      <c r="GT1339" s="10"/>
      <c r="GU1339" s="10"/>
      <c r="GV1339" s="10"/>
      <c r="GW1339" s="10"/>
      <c r="GX1339" s="10"/>
      <c r="GY1339" s="10"/>
      <c r="GZ1339" s="10"/>
      <c r="HA1339" s="10"/>
      <c r="HB1339" s="10"/>
      <c r="HC1339" s="10"/>
      <c r="HD1339" s="10"/>
      <c r="HE1339" s="10"/>
      <c r="HF1339" s="10"/>
      <c r="HG1339" s="10"/>
      <c r="HH1339" s="10"/>
      <c r="HI1339" s="10"/>
      <c r="HJ1339" s="10"/>
      <c r="HK1339" s="10"/>
      <c r="HL1339" s="10"/>
      <c r="HM1339" s="10"/>
      <c r="HN1339" s="10"/>
      <c r="HO1339" s="10"/>
      <c r="HP1339" s="10"/>
      <c r="HQ1339" s="10"/>
      <c r="HR1339" s="10"/>
      <c r="HS1339" s="10"/>
      <c r="HT1339" s="10"/>
      <c r="HU1339" s="10"/>
      <c r="HV1339" s="10"/>
      <c r="HW1339" s="10"/>
      <c r="HX1339" s="10"/>
      <c r="HY1339" s="10"/>
      <c r="HZ1339" s="10"/>
      <c r="IA1339" s="10"/>
      <c r="IB1339" s="10"/>
      <c r="IC1339" s="10"/>
      <c r="ID1339" s="10"/>
      <c r="IE1339" s="10"/>
      <c r="IF1339" s="10"/>
      <c r="IG1339" s="10"/>
      <c r="IH1339" s="10"/>
      <c r="II1339" s="10"/>
      <c r="IJ1339" s="10"/>
      <c r="IK1339" s="10"/>
      <c r="IL1339" s="10"/>
      <c r="IM1339" s="10"/>
      <c r="IN1339" s="10"/>
      <c r="IO1339" s="10"/>
      <c r="IP1339" s="10"/>
      <c r="IQ1339" s="10"/>
      <c r="IR1339" s="10"/>
      <c r="IS1339" s="10"/>
      <c r="IT1339" s="10"/>
      <c r="IU1339" s="10"/>
      <c r="IV1339" s="10"/>
      <c r="IW1339" s="10"/>
      <c r="IX1339" s="10"/>
      <c r="IY1339" s="10"/>
      <c r="IZ1339" s="10"/>
      <c r="JA1339" s="10"/>
      <c r="JB1339" s="10"/>
      <c r="JC1339" s="10"/>
      <c r="JD1339" s="10"/>
      <c r="JE1339" s="10"/>
      <c r="JF1339" s="10"/>
      <c r="JG1339" s="10"/>
      <c r="JH1339" s="10"/>
      <c r="JI1339" s="10"/>
      <c r="JJ1339" s="10"/>
      <c r="JK1339" s="10"/>
      <c r="JL1339" s="10"/>
      <c r="JM1339" s="10"/>
      <c r="JN1339" s="10"/>
      <c r="JO1339" s="10"/>
      <c r="JP1339" s="10"/>
      <c r="JQ1339" s="10"/>
      <c r="JR1339" s="10"/>
      <c r="JS1339" s="10"/>
    </row>
    <row r="1340" spans="1:279" ht="15">
      <c r="A1340" s="70">
        <v>43420</v>
      </c>
      <c r="B1340" s="68" t="s">
        <v>13</v>
      </c>
      <c r="C1340" s="68">
        <v>750</v>
      </c>
      <c r="D1340" s="68">
        <v>900</v>
      </c>
      <c r="E1340" s="68">
        <v>32</v>
      </c>
      <c r="F1340" s="68">
        <v>35</v>
      </c>
      <c r="G1340" s="68">
        <v>40</v>
      </c>
      <c r="H1340" s="68">
        <v>2250</v>
      </c>
      <c r="I1340" s="68">
        <v>0</v>
      </c>
      <c r="J1340" s="50">
        <v>2250</v>
      </c>
      <c r="K1340" s="50" t="s">
        <v>116</v>
      </c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  <c r="AF1340" s="10"/>
      <c r="AG1340" s="10"/>
      <c r="AH1340" s="10"/>
      <c r="AI1340" s="10"/>
      <c r="AJ1340" s="10"/>
      <c r="AK1340" s="10"/>
      <c r="AL1340" s="10"/>
      <c r="AM1340" s="10"/>
      <c r="AN1340" s="10"/>
      <c r="AO1340" s="10"/>
      <c r="AP1340" s="10"/>
      <c r="AQ1340" s="10"/>
      <c r="AR1340" s="10"/>
      <c r="AS1340" s="10"/>
      <c r="AT1340" s="10"/>
      <c r="AU1340" s="10"/>
      <c r="AV1340" s="10"/>
      <c r="AW1340" s="10"/>
      <c r="AX1340" s="10"/>
      <c r="AY1340" s="10"/>
      <c r="AZ1340" s="10"/>
      <c r="BA1340" s="10"/>
      <c r="BB1340" s="10"/>
      <c r="BC1340" s="10"/>
      <c r="BD1340" s="10"/>
      <c r="BE1340" s="10"/>
      <c r="BF1340" s="10"/>
      <c r="BG1340" s="10"/>
      <c r="BH1340" s="10"/>
      <c r="BI1340" s="10"/>
      <c r="BJ1340" s="10"/>
      <c r="BK1340" s="10"/>
      <c r="BL1340" s="10"/>
      <c r="BM1340" s="10"/>
      <c r="BN1340" s="10"/>
      <c r="BO1340" s="10"/>
      <c r="BP1340" s="10"/>
      <c r="BQ1340" s="10"/>
      <c r="BR1340" s="10"/>
      <c r="BS1340" s="10"/>
      <c r="BT1340" s="10"/>
      <c r="BU1340" s="10"/>
      <c r="BV1340" s="10"/>
      <c r="BW1340" s="10"/>
      <c r="BX1340" s="10"/>
      <c r="BY1340" s="10"/>
      <c r="BZ1340" s="10"/>
      <c r="CA1340" s="10"/>
      <c r="CB1340" s="10"/>
      <c r="CC1340" s="10"/>
      <c r="CD1340" s="10"/>
      <c r="CE1340" s="10"/>
      <c r="CF1340" s="10"/>
      <c r="CG1340" s="10"/>
      <c r="CH1340" s="10"/>
      <c r="CI1340" s="10"/>
      <c r="CJ1340" s="10"/>
      <c r="CK1340" s="10"/>
      <c r="CL1340" s="10"/>
      <c r="CM1340" s="10"/>
      <c r="CN1340" s="10"/>
      <c r="CO1340" s="10"/>
      <c r="CP1340" s="10"/>
      <c r="CQ1340" s="10"/>
      <c r="CR1340" s="10"/>
      <c r="CS1340" s="10"/>
      <c r="CT1340" s="10"/>
      <c r="CU1340" s="10"/>
      <c r="CV1340" s="10"/>
      <c r="CW1340" s="10"/>
      <c r="CX1340" s="10"/>
      <c r="CY1340" s="10"/>
      <c r="CZ1340" s="10"/>
      <c r="DA1340" s="10"/>
      <c r="DB1340" s="10"/>
      <c r="DC1340" s="10"/>
      <c r="DD1340" s="10"/>
      <c r="DE1340" s="10"/>
      <c r="DF1340" s="10"/>
      <c r="DG1340" s="10"/>
      <c r="DH1340" s="10"/>
      <c r="DI1340" s="10"/>
      <c r="DJ1340" s="10"/>
      <c r="DK1340" s="10"/>
      <c r="DL1340" s="10"/>
      <c r="DM1340" s="10"/>
      <c r="DN1340" s="10"/>
      <c r="DO1340" s="10"/>
      <c r="DP1340" s="10"/>
      <c r="DQ1340" s="10"/>
      <c r="DR1340" s="10"/>
      <c r="DS1340" s="10"/>
      <c r="DT1340" s="10"/>
      <c r="DU1340" s="10"/>
      <c r="DV1340" s="10"/>
      <c r="DW1340" s="10"/>
      <c r="DX1340" s="10"/>
      <c r="DY1340" s="10"/>
      <c r="DZ1340" s="10"/>
      <c r="EA1340" s="10"/>
      <c r="EB1340" s="10"/>
      <c r="EC1340" s="10"/>
      <c r="ED1340" s="10"/>
      <c r="EE1340" s="10"/>
      <c r="EF1340" s="10"/>
      <c r="EG1340" s="10"/>
      <c r="EH1340" s="10"/>
      <c r="EI1340" s="10"/>
      <c r="EJ1340" s="10"/>
      <c r="EK1340" s="10"/>
      <c r="EL1340" s="10"/>
      <c r="EM1340" s="10"/>
      <c r="EN1340" s="10"/>
      <c r="EO1340" s="10"/>
      <c r="EP1340" s="10"/>
      <c r="EQ1340" s="10"/>
      <c r="ER1340" s="10"/>
      <c r="ES1340" s="10"/>
      <c r="ET1340" s="10"/>
      <c r="EU1340" s="10"/>
      <c r="EV1340" s="10"/>
      <c r="EW1340" s="10"/>
      <c r="EX1340" s="10"/>
      <c r="EY1340" s="10"/>
      <c r="EZ1340" s="10"/>
      <c r="FA1340" s="10"/>
      <c r="FB1340" s="10"/>
      <c r="FC1340" s="10"/>
      <c r="FD1340" s="10"/>
      <c r="FE1340" s="10"/>
      <c r="FF1340" s="10"/>
      <c r="FG1340" s="10"/>
      <c r="FH1340" s="10"/>
      <c r="FI1340" s="10"/>
      <c r="FJ1340" s="10"/>
      <c r="FK1340" s="10"/>
      <c r="FL1340" s="10"/>
      <c r="FM1340" s="10"/>
      <c r="FN1340" s="10"/>
      <c r="FO1340" s="10"/>
      <c r="FP1340" s="10"/>
      <c r="FQ1340" s="10"/>
      <c r="FR1340" s="10"/>
      <c r="FS1340" s="10"/>
      <c r="FT1340" s="10"/>
      <c r="FU1340" s="10"/>
      <c r="FV1340" s="10"/>
      <c r="FW1340" s="10"/>
      <c r="FX1340" s="10"/>
      <c r="FY1340" s="10"/>
      <c r="FZ1340" s="10"/>
      <c r="GA1340" s="10"/>
      <c r="GB1340" s="10"/>
      <c r="GC1340" s="10"/>
      <c r="GD1340" s="10"/>
      <c r="GE1340" s="10"/>
      <c r="GF1340" s="10"/>
      <c r="GG1340" s="10"/>
      <c r="GH1340" s="10"/>
      <c r="GI1340" s="10"/>
      <c r="GJ1340" s="10"/>
      <c r="GK1340" s="10"/>
      <c r="GL1340" s="10"/>
      <c r="GM1340" s="10"/>
      <c r="GN1340" s="10"/>
      <c r="GO1340" s="10"/>
      <c r="GP1340" s="10"/>
      <c r="GQ1340" s="10"/>
      <c r="GR1340" s="10"/>
      <c r="GS1340" s="10"/>
      <c r="GT1340" s="10"/>
      <c r="GU1340" s="10"/>
      <c r="GV1340" s="10"/>
      <c r="GW1340" s="10"/>
      <c r="GX1340" s="10"/>
      <c r="GY1340" s="10"/>
      <c r="GZ1340" s="10"/>
      <c r="HA1340" s="10"/>
      <c r="HB1340" s="10"/>
      <c r="HC1340" s="10"/>
      <c r="HD1340" s="10"/>
      <c r="HE1340" s="10"/>
      <c r="HF1340" s="10"/>
      <c r="HG1340" s="10"/>
      <c r="HH1340" s="10"/>
      <c r="HI1340" s="10"/>
      <c r="HJ1340" s="10"/>
      <c r="HK1340" s="10"/>
      <c r="HL1340" s="10"/>
      <c r="HM1340" s="10"/>
      <c r="HN1340" s="10"/>
      <c r="HO1340" s="10"/>
      <c r="HP1340" s="10"/>
      <c r="HQ1340" s="10"/>
      <c r="HR1340" s="10"/>
      <c r="HS1340" s="10"/>
      <c r="HT1340" s="10"/>
      <c r="HU1340" s="10"/>
      <c r="HV1340" s="10"/>
      <c r="HW1340" s="10"/>
      <c r="HX1340" s="10"/>
      <c r="HY1340" s="10"/>
      <c r="HZ1340" s="10"/>
      <c r="IA1340" s="10"/>
      <c r="IB1340" s="10"/>
      <c r="IC1340" s="10"/>
      <c r="ID1340" s="10"/>
      <c r="IE1340" s="10"/>
      <c r="IF1340" s="10"/>
      <c r="IG1340" s="10"/>
      <c r="IH1340" s="10"/>
      <c r="II1340" s="10"/>
      <c r="IJ1340" s="10"/>
      <c r="IK1340" s="10"/>
      <c r="IL1340" s="10"/>
      <c r="IM1340" s="10"/>
      <c r="IN1340" s="10"/>
      <c r="IO1340" s="10"/>
      <c r="IP1340" s="10"/>
      <c r="IQ1340" s="10"/>
      <c r="IR1340" s="10"/>
      <c r="IS1340" s="10"/>
      <c r="IT1340" s="10"/>
      <c r="IU1340" s="10"/>
      <c r="IV1340" s="10"/>
      <c r="IW1340" s="10"/>
      <c r="IX1340" s="10"/>
      <c r="IY1340" s="10"/>
      <c r="IZ1340" s="10"/>
      <c r="JA1340" s="10"/>
      <c r="JB1340" s="10"/>
      <c r="JC1340" s="10"/>
      <c r="JD1340" s="10"/>
      <c r="JE1340" s="10"/>
      <c r="JF1340" s="10"/>
      <c r="JG1340" s="10"/>
      <c r="JH1340" s="10"/>
      <c r="JI1340" s="10"/>
      <c r="JJ1340" s="10"/>
      <c r="JK1340" s="10"/>
      <c r="JL1340" s="10"/>
      <c r="JM1340" s="10"/>
      <c r="JN1340" s="10"/>
      <c r="JO1340" s="10"/>
      <c r="JP1340" s="10"/>
      <c r="JQ1340" s="10"/>
      <c r="JR1340" s="10"/>
      <c r="JS1340" s="10"/>
    </row>
    <row r="1341" spans="1:279" ht="15">
      <c r="A1341" s="70">
        <v>43419</v>
      </c>
      <c r="B1341" s="68" t="s">
        <v>47</v>
      </c>
      <c r="C1341" s="68">
        <v>600</v>
      </c>
      <c r="D1341" s="68">
        <v>1320</v>
      </c>
      <c r="E1341" s="68">
        <v>34</v>
      </c>
      <c r="F1341" s="68">
        <v>38</v>
      </c>
      <c r="G1341" s="68">
        <v>42</v>
      </c>
      <c r="H1341" s="68">
        <v>0</v>
      </c>
      <c r="I1341" s="68">
        <v>0</v>
      </c>
      <c r="J1341" s="50">
        <v>0</v>
      </c>
      <c r="K1341" s="50" t="s">
        <v>113</v>
      </c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  <c r="AF1341" s="10"/>
      <c r="AG1341" s="10"/>
      <c r="AH1341" s="10"/>
      <c r="AI1341" s="10"/>
      <c r="AJ1341" s="10"/>
      <c r="AK1341" s="10"/>
      <c r="AL1341" s="10"/>
      <c r="AM1341" s="10"/>
      <c r="AN1341" s="10"/>
      <c r="AO1341" s="10"/>
      <c r="AP1341" s="10"/>
      <c r="AQ1341" s="10"/>
      <c r="AR1341" s="10"/>
      <c r="AS1341" s="10"/>
      <c r="AT1341" s="10"/>
      <c r="AU1341" s="10"/>
      <c r="AV1341" s="10"/>
      <c r="AW1341" s="10"/>
      <c r="AX1341" s="10"/>
      <c r="AY1341" s="10"/>
      <c r="AZ1341" s="10"/>
      <c r="BA1341" s="10"/>
      <c r="BB1341" s="10"/>
      <c r="BC1341" s="10"/>
      <c r="BD1341" s="10"/>
      <c r="BE1341" s="10"/>
      <c r="BF1341" s="10"/>
      <c r="BG1341" s="10"/>
      <c r="BH1341" s="10"/>
      <c r="BI1341" s="10"/>
      <c r="BJ1341" s="10"/>
      <c r="BK1341" s="10"/>
      <c r="BL1341" s="10"/>
      <c r="BM1341" s="10"/>
      <c r="BN1341" s="10"/>
      <c r="BO1341" s="10"/>
      <c r="BP1341" s="10"/>
      <c r="BQ1341" s="10"/>
      <c r="BR1341" s="10"/>
      <c r="BS1341" s="10"/>
      <c r="BT1341" s="10"/>
      <c r="BU1341" s="10"/>
      <c r="BV1341" s="10"/>
      <c r="BW1341" s="10"/>
      <c r="BX1341" s="10"/>
      <c r="BY1341" s="10"/>
      <c r="BZ1341" s="10"/>
      <c r="CA1341" s="10"/>
      <c r="CB1341" s="10"/>
      <c r="CC1341" s="10"/>
      <c r="CD1341" s="10"/>
      <c r="CE1341" s="10"/>
      <c r="CF1341" s="10"/>
      <c r="CG1341" s="10"/>
      <c r="CH1341" s="10"/>
      <c r="CI1341" s="10"/>
      <c r="CJ1341" s="10"/>
      <c r="CK1341" s="10"/>
      <c r="CL1341" s="10"/>
      <c r="CM1341" s="10"/>
      <c r="CN1341" s="10"/>
      <c r="CO1341" s="10"/>
      <c r="CP1341" s="10"/>
      <c r="CQ1341" s="10"/>
      <c r="CR1341" s="10"/>
      <c r="CS1341" s="10"/>
      <c r="CT1341" s="10"/>
      <c r="CU1341" s="10"/>
      <c r="CV1341" s="10"/>
      <c r="CW1341" s="10"/>
      <c r="CX1341" s="10"/>
      <c r="CY1341" s="10"/>
      <c r="CZ1341" s="10"/>
      <c r="DA1341" s="10"/>
      <c r="DB1341" s="10"/>
      <c r="DC1341" s="10"/>
      <c r="DD1341" s="10"/>
      <c r="DE1341" s="10"/>
      <c r="DF1341" s="10"/>
      <c r="DG1341" s="10"/>
      <c r="DH1341" s="10"/>
      <c r="DI1341" s="10"/>
      <c r="DJ1341" s="10"/>
      <c r="DK1341" s="10"/>
      <c r="DL1341" s="10"/>
      <c r="DM1341" s="10"/>
      <c r="DN1341" s="10"/>
      <c r="DO1341" s="10"/>
      <c r="DP1341" s="10"/>
      <c r="DQ1341" s="10"/>
      <c r="DR1341" s="10"/>
      <c r="DS1341" s="10"/>
      <c r="DT1341" s="10"/>
      <c r="DU1341" s="10"/>
      <c r="DV1341" s="10"/>
      <c r="DW1341" s="10"/>
      <c r="DX1341" s="10"/>
      <c r="DY1341" s="10"/>
      <c r="DZ1341" s="10"/>
      <c r="EA1341" s="10"/>
      <c r="EB1341" s="10"/>
      <c r="EC1341" s="10"/>
      <c r="ED1341" s="10"/>
      <c r="EE1341" s="10"/>
      <c r="EF1341" s="10"/>
      <c r="EG1341" s="10"/>
      <c r="EH1341" s="10"/>
      <c r="EI1341" s="10"/>
      <c r="EJ1341" s="10"/>
      <c r="EK1341" s="10"/>
      <c r="EL1341" s="10"/>
      <c r="EM1341" s="10"/>
      <c r="EN1341" s="10"/>
      <c r="EO1341" s="10"/>
      <c r="EP1341" s="10"/>
      <c r="EQ1341" s="10"/>
      <c r="ER1341" s="10"/>
      <c r="ES1341" s="10"/>
      <c r="ET1341" s="10"/>
      <c r="EU1341" s="10"/>
      <c r="EV1341" s="10"/>
      <c r="EW1341" s="10"/>
      <c r="EX1341" s="10"/>
      <c r="EY1341" s="10"/>
      <c r="EZ1341" s="10"/>
      <c r="FA1341" s="10"/>
      <c r="FB1341" s="10"/>
      <c r="FC1341" s="10"/>
      <c r="FD1341" s="10"/>
      <c r="FE1341" s="10"/>
      <c r="FF1341" s="10"/>
      <c r="FG1341" s="10"/>
      <c r="FH1341" s="10"/>
      <c r="FI1341" s="10"/>
      <c r="FJ1341" s="10"/>
      <c r="FK1341" s="10"/>
      <c r="FL1341" s="10"/>
      <c r="FM1341" s="10"/>
      <c r="FN1341" s="10"/>
      <c r="FO1341" s="10"/>
      <c r="FP1341" s="10"/>
      <c r="FQ1341" s="10"/>
      <c r="FR1341" s="10"/>
      <c r="FS1341" s="10"/>
      <c r="FT1341" s="10"/>
      <c r="FU1341" s="10"/>
      <c r="FV1341" s="10"/>
      <c r="FW1341" s="10"/>
      <c r="FX1341" s="10"/>
      <c r="FY1341" s="10"/>
      <c r="FZ1341" s="10"/>
      <c r="GA1341" s="10"/>
      <c r="GB1341" s="10"/>
      <c r="GC1341" s="10"/>
      <c r="GD1341" s="10"/>
      <c r="GE1341" s="10"/>
      <c r="GF1341" s="10"/>
      <c r="GG1341" s="10"/>
      <c r="GH1341" s="10"/>
      <c r="GI1341" s="10"/>
      <c r="GJ1341" s="10"/>
      <c r="GK1341" s="10"/>
      <c r="GL1341" s="10"/>
      <c r="GM1341" s="10"/>
      <c r="GN1341" s="10"/>
      <c r="GO1341" s="10"/>
      <c r="GP1341" s="10"/>
      <c r="GQ1341" s="10"/>
      <c r="GR1341" s="10"/>
      <c r="GS1341" s="10"/>
      <c r="GT1341" s="10"/>
      <c r="GU1341" s="10"/>
      <c r="GV1341" s="10"/>
      <c r="GW1341" s="10"/>
      <c r="GX1341" s="10"/>
      <c r="GY1341" s="10"/>
      <c r="GZ1341" s="10"/>
      <c r="HA1341" s="10"/>
      <c r="HB1341" s="10"/>
      <c r="HC1341" s="10"/>
      <c r="HD1341" s="10"/>
      <c r="HE1341" s="10"/>
      <c r="HF1341" s="10"/>
      <c r="HG1341" s="10"/>
      <c r="HH1341" s="10"/>
      <c r="HI1341" s="10"/>
      <c r="HJ1341" s="10"/>
      <c r="HK1341" s="10"/>
      <c r="HL1341" s="10"/>
      <c r="HM1341" s="10"/>
      <c r="HN1341" s="10"/>
      <c r="HO1341" s="10"/>
      <c r="HP1341" s="10"/>
      <c r="HQ1341" s="10"/>
      <c r="HR1341" s="10"/>
      <c r="HS1341" s="10"/>
      <c r="HT1341" s="10"/>
      <c r="HU1341" s="10"/>
      <c r="HV1341" s="10"/>
      <c r="HW1341" s="10"/>
      <c r="HX1341" s="10"/>
      <c r="HY1341" s="10"/>
      <c r="HZ1341" s="10"/>
      <c r="IA1341" s="10"/>
      <c r="IB1341" s="10"/>
      <c r="IC1341" s="10"/>
      <c r="ID1341" s="10"/>
      <c r="IE1341" s="10"/>
      <c r="IF1341" s="10"/>
      <c r="IG1341" s="10"/>
      <c r="IH1341" s="10"/>
      <c r="II1341" s="10"/>
      <c r="IJ1341" s="10"/>
      <c r="IK1341" s="10"/>
      <c r="IL1341" s="10"/>
      <c r="IM1341" s="10"/>
      <c r="IN1341" s="10"/>
      <c r="IO1341" s="10"/>
      <c r="IP1341" s="10"/>
      <c r="IQ1341" s="10"/>
      <c r="IR1341" s="10"/>
      <c r="IS1341" s="10"/>
      <c r="IT1341" s="10"/>
      <c r="IU1341" s="10"/>
      <c r="IV1341" s="10"/>
      <c r="IW1341" s="10"/>
      <c r="IX1341" s="10"/>
      <c r="IY1341" s="10"/>
      <c r="IZ1341" s="10"/>
      <c r="JA1341" s="10"/>
      <c r="JB1341" s="10"/>
      <c r="JC1341" s="10"/>
      <c r="JD1341" s="10"/>
      <c r="JE1341" s="10"/>
      <c r="JF1341" s="10"/>
      <c r="JG1341" s="10"/>
      <c r="JH1341" s="10"/>
      <c r="JI1341" s="10"/>
      <c r="JJ1341" s="10"/>
      <c r="JK1341" s="10"/>
      <c r="JL1341" s="10"/>
      <c r="JM1341" s="10"/>
      <c r="JN1341" s="10"/>
      <c r="JO1341" s="10"/>
      <c r="JP1341" s="10"/>
      <c r="JQ1341" s="10"/>
      <c r="JR1341" s="10"/>
      <c r="JS1341" s="10"/>
    </row>
    <row r="1342" spans="1:279" ht="15">
      <c r="A1342" s="70">
        <v>43418</v>
      </c>
      <c r="B1342" s="68" t="s">
        <v>11</v>
      </c>
      <c r="C1342" s="68">
        <v>1200</v>
      </c>
      <c r="D1342" s="68">
        <v>740</v>
      </c>
      <c r="E1342" s="68">
        <v>18</v>
      </c>
      <c r="F1342" s="68">
        <v>20</v>
      </c>
      <c r="G1342" s="68">
        <v>23</v>
      </c>
      <c r="H1342" s="68">
        <v>0</v>
      </c>
      <c r="I1342" s="68">
        <v>0</v>
      </c>
      <c r="J1342" s="50">
        <v>0</v>
      </c>
      <c r="K1342" s="50" t="s">
        <v>113</v>
      </c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  <c r="AF1342" s="10"/>
      <c r="AG1342" s="10"/>
      <c r="AH1342" s="10"/>
      <c r="AI1342" s="10"/>
      <c r="AJ1342" s="10"/>
      <c r="AK1342" s="10"/>
      <c r="AL1342" s="10"/>
      <c r="AM1342" s="10"/>
      <c r="AN1342" s="10"/>
      <c r="AO1342" s="10"/>
      <c r="AP1342" s="10"/>
      <c r="AQ1342" s="10"/>
      <c r="AR1342" s="10"/>
      <c r="AS1342" s="10"/>
      <c r="AT1342" s="10"/>
      <c r="AU1342" s="10"/>
      <c r="AV1342" s="10"/>
      <c r="AW1342" s="10"/>
      <c r="AX1342" s="10"/>
      <c r="AY1342" s="10"/>
      <c r="AZ1342" s="10"/>
      <c r="BA1342" s="10"/>
      <c r="BB1342" s="10"/>
      <c r="BC1342" s="10"/>
      <c r="BD1342" s="10"/>
      <c r="BE1342" s="10"/>
      <c r="BF1342" s="10"/>
      <c r="BG1342" s="10"/>
      <c r="BH1342" s="10"/>
      <c r="BI1342" s="10"/>
      <c r="BJ1342" s="10"/>
      <c r="BK1342" s="10"/>
      <c r="BL1342" s="10"/>
      <c r="BM1342" s="10"/>
      <c r="BN1342" s="10"/>
      <c r="BO1342" s="10"/>
      <c r="BP1342" s="10"/>
      <c r="BQ1342" s="10"/>
      <c r="BR1342" s="10"/>
      <c r="BS1342" s="10"/>
      <c r="BT1342" s="10"/>
      <c r="BU1342" s="10"/>
      <c r="BV1342" s="10"/>
      <c r="BW1342" s="10"/>
      <c r="BX1342" s="10"/>
      <c r="BY1342" s="10"/>
      <c r="BZ1342" s="10"/>
      <c r="CA1342" s="10"/>
      <c r="CB1342" s="10"/>
      <c r="CC1342" s="10"/>
      <c r="CD1342" s="10"/>
      <c r="CE1342" s="10"/>
      <c r="CF1342" s="10"/>
      <c r="CG1342" s="10"/>
      <c r="CH1342" s="10"/>
      <c r="CI1342" s="10"/>
      <c r="CJ1342" s="10"/>
      <c r="CK1342" s="10"/>
      <c r="CL1342" s="10"/>
      <c r="CM1342" s="10"/>
      <c r="CN1342" s="10"/>
      <c r="CO1342" s="10"/>
      <c r="CP1342" s="10"/>
      <c r="CQ1342" s="10"/>
      <c r="CR1342" s="10"/>
      <c r="CS1342" s="10"/>
      <c r="CT1342" s="10"/>
      <c r="CU1342" s="10"/>
      <c r="CV1342" s="10"/>
      <c r="CW1342" s="10"/>
      <c r="CX1342" s="10"/>
      <c r="CY1342" s="10"/>
      <c r="CZ1342" s="10"/>
      <c r="DA1342" s="10"/>
      <c r="DB1342" s="10"/>
      <c r="DC1342" s="10"/>
      <c r="DD1342" s="10"/>
      <c r="DE1342" s="10"/>
      <c r="DF1342" s="10"/>
      <c r="DG1342" s="10"/>
      <c r="DH1342" s="10"/>
      <c r="DI1342" s="10"/>
      <c r="DJ1342" s="10"/>
      <c r="DK1342" s="10"/>
      <c r="DL1342" s="10"/>
      <c r="DM1342" s="10"/>
      <c r="DN1342" s="10"/>
      <c r="DO1342" s="10"/>
      <c r="DP1342" s="10"/>
      <c r="DQ1342" s="10"/>
      <c r="DR1342" s="10"/>
      <c r="DS1342" s="10"/>
      <c r="DT1342" s="10"/>
      <c r="DU1342" s="10"/>
      <c r="DV1342" s="10"/>
      <c r="DW1342" s="10"/>
      <c r="DX1342" s="10"/>
      <c r="DY1342" s="10"/>
      <c r="DZ1342" s="10"/>
      <c r="EA1342" s="10"/>
      <c r="EB1342" s="10"/>
      <c r="EC1342" s="10"/>
      <c r="ED1342" s="10"/>
      <c r="EE1342" s="10"/>
      <c r="EF1342" s="10"/>
      <c r="EG1342" s="10"/>
      <c r="EH1342" s="10"/>
      <c r="EI1342" s="10"/>
      <c r="EJ1342" s="10"/>
      <c r="EK1342" s="10"/>
      <c r="EL1342" s="10"/>
      <c r="EM1342" s="10"/>
      <c r="EN1342" s="10"/>
      <c r="EO1342" s="10"/>
      <c r="EP1342" s="10"/>
      <c r="EQ1342" s="10"/>
      <c r="ER1342" s="10"/>
      <c r="ES1342" s="10"/>
      <c r="ET1342" s="10"/>
      <c r="EU1342" s="10"/>
      <c r="EV1342" s="10"/>
      <c r="EW1342" s="10"/>
      <c r="EX1342" s="10"/>
      <c r="EY1342" s="10"/>
      <c r="EZ1342" s="10"/>
      <c r="FA1342" s="10"/>
      <c r="FB1342" s="10"/>
      <c r="FC1342" s="10"/>
      <c r="FD1342" s="10"/>
      <c r="FE1342" s="10"/>
      <c r="FF1342" s="10"/>
      <c r="FG1342" s="10"/>
      <c r="FH1342" s="10"/>
      <c r="FI1342" s="10"/>
      <c r="FJ1342" s="10"/>
      <c r="FK1342" s="10"/>
      <c r="FL1342" s="10"/>
      <c r="FM1342" s="10"/>
      <c r="FN1342" s="10"/>
      <c r="FO1342" s="10"/>
      <c r="FP1342" s="10"/>
      <c r="FQ1342" s="10"/>
      <c r="FR1342" s="10"/>
      <c r="FS1342" s="10"/>
      <c r="FT1342" s="10"/>
      <c r="FU1342" s="10"/>
      <c r="FV1342" s="10"/>
      <c r="FW1342" s="10"/>
      <c r="FX1342" s="10"/>
      <c r="FY1342" s="10"/>
      <c r="FZ1342" s="10"/>
      <c r="GA1342" s="10"/>
      <c r="GB1342" s="10"/>
      <c r="GC1342" s="10"/>
      <c r="GD1342" s="10"/>
      <c r="GE1342" s="10"/>
      <c r="GF1342" s="10"/>
      <c r="GG1342" s="10"/>
      <c r="GH1342" s="10"/>
      <c r="GI1342" s="10"/>
      <c r="GJ1342" s="10"/>
      <c r="GK1342" s="10"/>
      <c r="GL1342" s="10"/>
      <c r="GM1342" s="10"/>
      <c r="GN1342" s="10"/>
      <c r="GO1342" s="10"/>
      <c r="GP1342" s="10"/>
      <c r="GQ1342" s="10"/>
      <c r="GR1342" s="10"/>
      <c r="GS1342" s="10"/>
      <c r="GT1342" s="10"/>
      <c r="GU1342" s="10"/>
      <c r="GV1342" s="10"/>
      <c r="GW1342" s="10"/>
      <c r="GX1342" s="10"/>
      <c r="GY1342" s="10"/>
      <c r="GZ1342" s="10"/>
      <c r="HA1342" s="10"/>
      <c r="HB1342" s="10"/>
      <c r="HC1342" s="10"/>
      <c r="HD1342" s="10"/>
      <c r="HE1342" s="10"/>
      <c r="HF1342" s="10"/>
      <c r="HG1342" s="10"/>
      <c r="HH1342" s="10"/>
      <c r="HI1342" s="10"/>
      <c r="HJ1342" s="10"/>
      <c r="HK1342" s="10"/>
      <c r="HL1342" s="10"/>
      <c r="HM1342" s="10"/>
      <c r="HN1342" s="10"/>
      <c r="HO1342" s="10"/>
      <c r="HP1342" s="10"/>
      <c r="HQ1342" s="10"/>
      <c r="HR1342" s="10"/>
      <c r="HS1342" s="10"/>
      <c r="HT1342" s="10"/>
      <c r="HU1342" s="10"/>
      <c r="HV1342" s="10"/>
      <c r="HW1342" s="10"/>
      <c r="HX1342" s="10"/>
      <c r="HY1342" s="10"/>
      <c r="HZ1342" s="10"/>
      <c r="IA1342" s="10"/>
      <c r="IB1342" s="10"/>
      <c r="IC1342" s="10"/>
      <c r="ID1342" s="10"/>
      <c r="IE1342" s="10"/>
      <c r="IF1342" s="10"/>
      <c r="IG1342" s="10"/>
      <c r="IH1342" s="10"/>
      <c r="II1342" s="10"/>
      <c r="IJ1342" s="10"/>
      <c r="IK1342" s="10"/>
      <c r="IL1342" s="10"/>
      <c r="IM1342" s="10"/>
      <c r="IN1342" s="10"/>
      <c r="IO1342" s="10"/>
      <c r="IP1342" s="10"/>
      <c r="IQ1342" s="10"/>
      <c r="IR1342" s="10"/>
      <c r="IS1342" s="10"/>
      <c r="IT1342" s="10"/>
      <c r="IU1342" s="10"/>
      <c r="IV1342" s="10"/>
      <c r="IW1342" s="10"/>
      <c r="IX1342" s="10"/>
      <c r="IY1342" s="10"/>
      <c r="IZ1342" s="10"/>
      <c r="JA1342" s="10"/>
      <c r="JB1342" s="10"/>
      <c r="JC1342" s="10"/>
      <c r="JD1342" s="10"/>
      <c r="JE1342" s="10"/>
      <c r="JF1342" s="10"/>
      <c r="JG1342" s="10"/>
      <c r="JH1342" s="10"/>
      <c r="JI1342" s="10"/>
      <c r="JJ1342" s="10"/>
      <c r="JK1342" s="10"/>
      <c r="JL1342" s="10"/>
      <c r="JM1342" s="10"/>
      <c r="JN1342" s="10"/>
      <c r="JO1342" s="10"/>
      <c r="JP1342" s="10"/>
      <c r="JQ1342" s="10"/>
      <c r="JR1342" s="10"/>
      <c r="JS1342" s="10"/>
    </row>
    <row r="1343" spans="1:279" ht="15">
      <c r="A1343" s="70">
        <v>43417</v>
      </c>
      <c r="B1343" s="68" t="s">
        <v>157</v>
      </c>
      <c r="C1343" s="68">
        <v>1200</v>
      </c>
      <c r="D1343" s="68">
        <v>260</v>
      </c>
      <c r="E1343" s="68">
        <v>14.3</v>
      </c>
      <c r="F1343" s="68">
        <v>17.3</v>
      </c>
      <c r="G1343" s="68">
        <v>20.8</v>
      </c>
      <c r="H1343" s="68">
        <v>3600</v>
      </c>
      <c r="I1343" s="68">
        <v>0</v>
      </c>
      <c r="J1343" s="50">
        <v>3600</v>
      </c>
      <c r="K1343" s="50" t="s">
        <v>116</v>
      </c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/>
      <c r="AN1343" s="10"/>
      <c r="AO1343" s="10"/>
      <c r="AP1343" s="10"/>
      <c r="AQ1343" s="10"/>
      <c r="AR1343" s="10"/>
      <c r="AS1343" s="10"/>
      <c r="AT1343" s="10"/>
      <c r="AU1343" s="10"/>
      <c r="AV1343" s="10"/>
      <c r="AW1343" s="10"/>
      <c r="AX1343" s="10"/>
      <c r="AY1343" s="10"/>
      <c r="AZ1343" s="10"/>
      <c r="BA1343" s="10"/>
      <c r="BB1343" s="10"/>
      <c r="BC1343" s="10"/>
      <c r="BD1343" s="10"/>
      <c r="BE1343" s="10"/>
      <c r="BF1343" s="10"/>
      <c r="BG1343" s="10"/>
      <c r="BH1343" s="10"/>
      <c r="BI1343" s="10"/>
      <c r="BJ1343" s="10"/>
      <c r="BK1343" s="10"/>
      <c r="BL1343" s="10"/>
      <c r="BM1343" s="10"/>
      <c r="BN1343" s="10"/>
      <c r="BO1343" s="10"/>
      <c r="BP1343" s="10"/>
      <c r="BQ1343" s="10"/>
      <c r="BR1343" s="10"/>
      <c r="BS1343" s="10"/>
      <c r="BT1343" s="10"/>
      <c r="BU1343" s="10"/>
      <c r="BV1343" s="10"/>
      <c r="BW1343" s="10"/>
      <c r="BX1343" s="10"/>
      <c r="BY1343" s="10"/>
      <c r="BZ1343" s="10"/>
      <c r="CA1343" s="10"/>
      <c r="CB1343" s="10"/>
      <c r="CC1343" s="10"/>
      <c r="CD1343" s="10"/>
      <c r="CE1343" s="10"/>
      <c r="CF1343" s="10"/>
      <c r="CG1343" s="10"/>
      <c r="CH1343" s="10"/>
      <c r="CI1343" s="10"/>
      <c r="CJ1343" s="10"/>
      <c r="CK1343" s="10"/>
      <c r="CL1343" s="10"/>
      <c r="CM1343" s="10"/>
      <c r="CN1343" s="10"/>
      <c r="CO1343" s="10"/>
      <c r="CP1343" s="10"/>
      <c r="CQ1343" s="10"/>
      <c r="CR1343" s="10"/>
      <c r="CS1343" s="10"/>
      <c r="CT1343" s="10"/>
      <c r="CU1343" s="10"/>
      <c r="CV1343" s="10"/>
      <c r="CW1343" s="10"/>
      <c r="CX1343" s="10"/>
      <c r="CY1343" s="10"/>
      <c r="CZ1343" s="10"/>
      <c r="DA1343" s="10"/>
      <c r="DB1343" s="10"/>
      <c r="DC1343" s="10"/>
      <c r="DD1343" s="10"/>
      <c r="DE1343" s="10"/>
      <c r="DF1343" s="10"/>
      <c r="DG1343" s="10"/>
      <c r="DH1343" s="10"/>
      <c r="DI1343" s="10"/>
      <c r="DJ1343" s="10"/>
      <c r="DK1343" s="10"/>
      <c r="DL1343" s="10"/>
      <c r="DM1343" s="10"/>
      <c r="DN1343" s="10"/>
      <c r="DO1343" s="10"/>
      <c r="DP1343" s="10"/>
      <c r="DQ1343" s="10"/>
      <c r="DR1343" s="10"/>
      <c r="DS1343" s="10"/>
      <c r="DT1343" s="10"/>
      <c r="DU1343" s="10"/>
      <c r="DV1343" s="10"/>
      <c r="DW1343" s="10"/>
      <c r="DX1343" s="10"/>
      <c r="DY1343" s="10"/>
      <c r="DZ1343" s="10"/>
      <c r="EA1343" s="10"/>
      <c r="EB1343" s="10"/>
      <c r="EC1343" s="10"/>
      <c r="ED1343" s="10"/>
      <c r="EE1343" s="10"/>
      <c r="EF1343" s="10"/>
      <c r="EG1343" s="10"/>
      <c r="EH1343" s="10"/>
      <c r="EI1343" s="10"/>
      <c r="EJ1343" s="10"/>
      <c r="EK1343" s="10"/>
      <c r="EL1343" s="10"/>
      <c r="EM1343" s="10"/>
      <c r="EN1343" s="10"/>
      <c r="EO1343" s="10"/>
      <c r="EP1343" s="10"/>
      <c r="EQ1343" s="10"/>
      <c r="ER1343" s="10"/>
      <c r="ES1343" s="10"/>
      <c r="ET1343" s="10"/>
      <c r="EU1343" s="10"/>
      <c r="EV1343" s="10"/>
      <c r="EW1343" s="10"/>
      <c r="EX1343" s="10"/>
      <c r="EY1343" s="10"/>
      <c r="EZ1343" s="10"/>
      <c r="FA1343" s="10"/>
      <c r="FB1343" s="10"/>
      <c r="FC1343" s="10"/>
      <c r="FD1343" s="10"/>
      <c r="FE1343" s="10"/>
      <c r="FF1343" s="10"/>
      <c r="FG1343" s="10"/>
      <c r="FH1343" s="10"/>
      <c r="FI1343" s="10"/>
      <c r="FJ1343" s="10"/>
      <c r="FK1343" s="10"/>
      <c r="FL1343" s="10"/>
      <c r="FM1343" s="10"/>
      <c r="FN1343" s="10"/>
      <c r="FO1343" s="10"/>
      <c r="FP1343" s="10"/>
      <c r="FQ1343" s="10"/>
      <c r="FR1343" s="10"/>
      <c r="FS1343" s="10"/>
      <c r="FT1343" s="10"/>
      <c r="FU1343" s="10"/>
      <c r="FV1343" s="10"/>
      <c r="FW1343" s="10"/>
      <c r="FX1343" s="10"/>
      <c r="FY1343" s="10"/>
      <c r="FZ1343" s="10"/>
      <c r="GA1343" s="10"/>
      <c r="GB1343" s="10"/>
      <c r="GC1343" s="10"/>
      <c r="GD1343" s="10"/>
      <c r="GE1343" s="10"/>
      <c r="GF1343" s="10"/>
      <c r="GG1343" s="10"/>
      <c r="GH1343" s="10"/>
      <c r="GI1343" s="10"/>
      <c r="GJ1343" s="10"/>
      <c r="GK1343" s="10"/>
      <c r="GL1343" s="10"/>
      <c r="GM1343" s="10"/>
      <c r="GN1343" s="10"/>
      <c r="GO1343" s="10"/>
      <c r="GP1343" s="10"/>
      <c r="GQ1343" s="10"/>
      <c r="GR1343" s="10"/>
      <c r="GS1343" s="10"/>
      <c r="GT1343" s="10"/>
      <c r="GU1343" s="10"/>
      <c r="GV1343" s="10"/>
      <c r="GW1343" s="10"/>
      <c r="GX1343" s="10"/>
      <c r="GY1343" s="10"/>
      <c r="GZ1343" s="10"/>
      <c r="HA1343" s="10"/>
      <c r="HB1343" s="10"/>
      <c r="HC1343" s="10"/>
      <c r="HD1343" s="10"/>
      <c r="HE1343" s="10"/>
      <c r="HF1343" s="10"/>
      <c r="HG1343" s="10"/>
      <c r="HH1343" s="10"/>
      <c r="HI1343" s="10"/>
      <c r="HJ1343" s="10"/>
      <c r="HK1343" s="10"/>
      <c r="HL1343" s="10"/>
      <c r="HM1343" s="10"/>
      <c r="HN1343" s="10"/>
      <c r="HO1343" s="10"/>
      <c r="HP1343" s="10"/>
      <c r="HQ1343" s="10"/>
      <c r="HR1343" s="10"/>
      <c r="HS1343" s="10"/>
      <c r="HT1343" s="10"/>
      <c r="HU1343" s="10"/>
      <c r="HV1343" s="10"/>
      <c r="HW1343" s="10"/>
      <c r="HX1343" s="10"/>
      <c r="HY1343" s="10"/>
      <c r="HZ1343" s="10"/>
      <c r="IA1343" s="10"/>
      <c r="IB1343" s="10"/>
      <c r="IC1343" s="10"/>
      <c r="ID1343" s="10"/>
      <c r="IE1343" s="10"/>
      <c r="IF1343" s="10"/>
      <c r="IG1343" s="10"/>
      <c r="IH1343" s="10"/>
      <c r="II1343" s="10"/>
      <c r="IJ1343" s="10"/>
      <c r="IK1343" s="10"/>
      <c r="IL1343" s="10"/>
      <c r="IM1343" s="10"/>
      <c r="IN1343" s="10"/>
      <c r="IO1343" s="10"/>
      <c r="IP1343" s="10"/>
      <c r="IQ1343" s="10"/>
      <c r="IR1343" s="10"/>
      <c r="IS1343" s="10"/>
      <c r="IT1343" s="10"/>
      <c r="IU1343" s="10"/>
      <c r="IV1343" s="10"/>
      <c r="IW1343" s="10"/>
      <c r="IX1343" s="10"/>
      <c r="IY1343" s="10"/>
      <c r="IZ1343" s="10"/>
      <c r="JA1343" s="10"/>
      <c r="JB1343" s="10"/>
      <c r="JC1343" s="10"/>
      <c r="JD1343" s="10"/>
      <c r="JE1343" s="10"/>
      <c r="JF1343" s="10"/>
      <c r="JG1343" s="10"/>
      <c r="JH1343" s="10"/>
      <c r="JI1343" s="10"/>
      <c r="JJ1343" s="10"/>
      <c r="JK1343" s="10"/>
      <c r="JL1343" s="10"/>
      <c r="JM1343" s="10"/>
      <c r="JN1343" s="10"/>
      <c r="JO1343" s="10"/>
      <c r="JP1343" s="10"/>
      <c r="JQ1343" s="10"/>
      <c r="JR1343" s="10"/>
      <c r="JS1343" s="10"/>
    </row>
    <row r="1344" spans="1:279" ht="15">
      <c r="A1344" s="70">
        <v>43417</v>
      </c>
      <c r="B1344" s="68" t="s">
        <v>156</v>
      </c>
      <c r="C1344" s="68">
        <v>1200</v>
      </c>
      <c r="D1344" s="68">
        <v>240</v>
      </c>
      <c r="E1344" s="68">
        <v>18.5</v>
      </c>
      <c r="F1344" s="68">
        <v>21.5</v>
      </c>
      <c r="G1344" s="68">
        <v>24.5</v>
      </c>
      <c r="H1344" s="68">
        <v>0</v>
      </c>
      <c r="I1344" s="68">
        <v>0</v>
      </c>
      <c r="J1344" s="50">
        <v>0</v>
      </c>
      <c r="K1344" s="50" t="s">
        <v>114</v>
      </c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  <c r="AF1344" s="10"/>
      <c r="AG1344" s="10"/>
      <c r="AH1344" s="10"/>
      <c r="AI1344" s="10"/>
      <c r="AJ1344" s="10"/>
      <c r="AK1344" s="10"/>
      <c r="AL1344" s="10"/>
      <c r="AM1344" s="10"/>
      <c r="AN1344" s="10"/>
      <c r="AO1344" s="10"/>
      <c r="AP1344" s="10"/>
      <c r="AQ1344" s="10"/>
      <c r="AR1344" s="10"/>
      <c r="AS1344" s="10"/>
      <c r="AT1344" s="10"/>
      <c r="AU1344" s="10"/>
      <c r="AV1344" s="10"/>
      <c r="AW1344" s="10"/>
      <c r="AX1344" s="10"/>
      <c r="AY1344" s="10"/>
      <c r="AZ1344" s="10"/>
      <c r="BA1344" s="10"/>
      <c r="BB1344" s="10"/>
      <c r="BC1344" s="10"/>
      <c r="BD1344" s="10"/>
      <c r="BE1344" s="10"/>
      <c r="BF1344" s="10"/>
      <c r="BG1344" s="10"/>
      <c r="BH1344" s="10"/>
      <c r="BI1344" s="10"/>
      <c r="BJ1344" s="10"/>
      <c r="BK1344" s="10"/>
      <c r="BL1344" s="10"/>
      <c r="BM1344" s="10"/>
      <c r="BN1344" s="10"/>
      <c r="BO1344" s="10"/>
      <c r="BP1344" s="10"/>
      <c r="BQ1344" s="10"/>
      <c r="BR1344" s="10"/>
      <c r="BS1344" s="10"/>
      <c r="BT1344" s="10"/>
      <c r="BU1344" s="10"/>
      <c r="BV1344" s="10"/>
      <c r="BW1344" s="10"/>
      <c r="BX1344" s="10"/>
      <c r="BY1344" s="10"/>
      <c r="BZ1344" s="10"/>
      <c r="CA1344" s="10"/>
      <c r="CB1344" s="10"/>
      <c r="CC1344" s="10"/>
      <c r="CD1344" s="10"/>
      <c r="CE1344" s="10"/>
      <c r="CF1344" s="10"/>
      <c r="CG1344" s="10"/>
      <c r="CH1344" s="10"/>
      <c r="CI1344" s="10"/>
      <c r="CJ1344" s="10"/>
      <c r="CK1344" s="10"/>
      <c r="CL1344" s="10"/>
      <c r="CM1344" s="10"/>
      <c r="CN1344" s="10"/>
      <c r="CO1344" s="10"/>
      <c r="CP1344" s="10"/>
      <c r="CQ1344" s="10"/>
      <c r="CR1344" s="10"/>
      <c r="CS1344" s="10"/>
      <c r="CT1344" s="10"/>
      <c r="CU1344" s="10"/>
      <c r="CV1344" s="10"/>
      <c r="CW1344" s="10"/>
      <c r="CX1344" s="10"/>
      <c r="CY1344" s="10"/>
      <c r="CZ1344" s="10"/>
      <c r="DA1344" s="10"/>
      <c r="DB1344" s="10"/>
      <c r="DC1344" s="10"/>
      <c r="DD1344" s="10"/>
      <c r="DE1344" s="10"/>
      <c r="DF1344" s="10"/>
      <c r="DG1344" s="10"/>
      <c r="DH1344" s="10"/>
      <c r="DI1344" s="10"/>
      <c r="DJ1344" s="10"/>
      <c r="DK1344" s="10"/>
      <c r="DL1344" s="10"/>
      <c r="DM1344" s="10"/>
      <c r="DN1344" s="10"/>
      <c r="DO1344" s="10"/>
      <c r="DP1344" s="10"/>
      <c r="DQ1344" s="10"/>
      <c r="DR1344" s="10"/>
      <c r="DS1344" s="10"/>
      <c r="DT1344" s="10"/>
      <c r="DU1344" s="10"/>
      <c r="DV1344" s="10"/>
      <c r="DW1344" s="10"/>
      <c r="DX1344" s="10"/>
      <c r="DY1344" s="10"/>
      <c r="DZ1344" s="10"/>
      <c r="EA1344" s="10"/>
      <c r="EB1344" s="10"/>
      <c r="EC1344" s="10"/>
      <c r="ED1344" s="10"/>
      <c r="EE1344" s="10"/>
      <c r="EF1344" s="10"/>
      <c r="EG1344" s="10"/>
      <c r="EH1344" s="10"/>
      <c r="EI1344" s="10"/>
      <c r="EJ1344" s="10"/>
      <c r="EK1344" s="10"/>
      <c r="EL1344" s="10"/>
      <c r="EM1344" s="10"/>
      <c r="EN1344" s="10"/>
      <c r="EO1344" s="10"/>
      <c r="EP1344" s="10"/>
      <c r="EQ1344" s="10"/>
      <c r="ER1344" s="10"/>
      <c r="ES1344" s="10"/>
      <c r="ET1344" s="10"/>
      <c r="EU1344" s="10"/>
      <c r="EV1344" s="10"/>
      <c r="EW1344" s="10"/>
      <c r="EX1344" s="10"/>
      <c r="EY1344" s="10"/>
      <c r="EZ1344" s="10"/>
      <c r="FA1344" s="10"/>
      <c r="FB1344" s="10"/>
      <c r="FC1344" s="10"/>
      <c r="FD1344" s="10"/>
      <c r="FE1344" s="10"/>
      <c r="FF1344" s="10"/>
      <c r="FG1344" s="10"/>
      <c r="FH1344" s="10"/>
      <c r="FI1344" s="10"/>
      <c r="FJ1344" s="10"/>
      <c r="FK1344" s="10"/>
      <c r="FL1344" s="10"/>
      <c r="FM1344" s="10"/>
      <c r="FN1344" s="10"/>
      <c r="FO1344" s="10"/>
      <c r="FP1344" s="10"/>
      <c r="FQ1344" s="10"/>
      <c r="FR1344" s="10"/>
      <c r="FS1344" s="10"/>
      <c r="FT1344" s="10"/>
      <c r="FU1344" s="10"/>
      <c r="FV1344" s="10"/>
      <c r="FW1344" s="10"/>
      <c r="FX1344" s="10"/>
      <c r="FY1344" s="10"/>
      <c r="FZ1344" s="10"/>
      <c r="GA1344" s="10"/>
      <c r="GB1344" s="10"/>
      <c r="GC1344" s="10"/>
      <c r="GD1344" s="10"/>
      <c r="GE1344" s="10"/>
      <c r="GF1344" s="10"/>
      <c r="GG1344" s="10"/>
      <c r="GH1344" s="10"/>
      <c r="GI1344" s="10"/>
      <c r="GJ1344" s="10"/>
      <c r="GK1344" s="10"/>
      <c r="GL1344" s="10"/>
      <c r="GM1344" s="10"/>
      <c r="GN1344" s="10"/>
      <c r="GO1344" s="10"/>
      <c r="GP1344" s="10"/>
      <c r="GQ1344" s="10"/>
      <c r="GR1344" s="10"/>
      <c r="GS1344" s="10"/>
      <c r="GT1344" s="10"/>
      <c r="GU1344" s="10"/>
      <c r="GV1344" s="10"/>
      <c r="GW1344" s="10"/>
      <c r="GX1344" s="10"/>
      <c r="GY1344" s="10"/>
      <c r="GZ1344" s="10"/>
      <c r="HA1344" s="10"/>
      <c r="HB1344" s="10"/>
      <c r="HC1344" s="10"/>
      <c r="HD1344" s="10"/>
      <c r="HE1344" s="10"/>
      <c r="HF1344" s="10"/>
      <c r="HG1344" s="10"/>
      <c r="HH1344" s="10"/>
      <c r="HI1344" s="10"/>
      <c r="HJ1344" s="10"/>
      <c r="HK1344" s="10"/>
      <c r="HL1344" s="10"/>
      <c r="HM1344" s="10"/>
      <c r="HN1344" s="10"/>
      <c r="HO1344" s="10"/>
      <c r="HP1344" s="10"/>
      <c r="HQ1344" s="10"/>
      <c r="HR1344" s="10"/>
      <c r="HS1344" s="10"/>
      <c r="HT1344" s="10"/>
      <c r="HU1344" s="10"/>
      <c r="HV1344" s="10"/>
      <c r="HW1344" s="10"/>
      <c r="HX1344" s="10"/>
      <c r="HY1344" s="10"/>
      <c r="HZ1344" s="10"/>
      <c r="IA1344" s="10"/>
      <c r="IB1344" s="10"/>
      <c r="IC1344" s="10"/>
      <c r="ID1344" s="10"/>
      <c r="IE1344" s="10"/>
      <c r="IF1344" s="10"/>
      <c r="IG1344" s="10"/>
      <c r="IH1344" s="10"/>
      <c r="II1344" s="10"/>
      <c r="IJ1344" s="10"/>
      <c r="IK1344" s="10"/>
      <c r="IL1344" s="10"/>
      <c r="IM1344" s="10"/>
      <c r="IN1344" s="10"/>
      <c r="IO1344" s="10"/>
      <c r="IP1344" s="10"/>
      <c r="IQ1344" s="10"/>
      <c r="IR1344" s="10"/>
      <c r="IS1344" s="10"/>
      <c r="IT1344" s="10"/>
      <c r="IU1344" s="10"/>
      <c r="IV1344" s="10"/>
      <c r="IW1344" s="10"/>
      <c r="IX1344" s="10"/>
      <c r="IY1344" s="10"/>
      <c r="IZ1344" s="10"/>
      <c r="JA1344" s="10"/>
      <c r="JB1344" s="10"/>
      <c r="JC1344" s="10"/>
      <c r="JD1344" s="10"/>
      <c r="JE1344" s="10"/>
      <c r="JF1344" s="10"/>
      <c r="JG1344" s="10"/>
      <c r="JH1344" s="10"/>
      <c r="JI1344" s="10"/>
      <c r="JJ1344" s="10"/>
      <c r="JK1344" s="10"/>
      <c r="JL1344" s="10"/>
      <c r="JM1344" s="10"/>
      <c r="JN1344" s="10"/>
      <c r="JO1344" s="10"/>
      <c r="JP1344" s="10"/>
      <c r="JQ1344" s="10"/>
      <c r="JR1344" s="10"/>
      <c r="JS1344" s="10"/>
    </row>
    <row r="1345" spans="1:279" ht="15">
      <c r="A1345" s="70">
        <v>43416</v>
      </c>
      <c r="B1345" s="68" t="s">
        <v>43</v>
      </c>
      <c r="C1345" s="68">
        <v>700</v>
      </c>
      <c r="D1345" s="68">
        <v>1050</v>
      </c>
      <c r="E1345" s="68">
        <v>30</v>
      </c>
      <c r="F1345" s="68">
        <v>34</v>
      </c>
      <c r="G1345" s="68">
        <v>40</v>
      </c>
      <c r="H1345" s="68">
        <v>0</v>
      </c>
      <c r="I1345" s="68">
        <v>0</v>
      </c>
      <c r="J1345" s="50">
        <v>0</v>
      </c>
      <c r="K1345" s="50" t="s">
        <v>113</v>
      </c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/>
      <c r="BQ1345" s="10"/>
      <c r="BR1345" s="10"/>
      <c r="BS1345" s="10"/>
      <c r="BT1345" s="10"/>
      <c r="BU1345" s="10"/>
      <c r="BV1345" s="10"/>
      <c r="BW1345" s="10"/>
      <c r="BX1345" s="10"/>
      <c r="BY1345" s="10"/>
      <c r="BZ1345" s="10"/>
      <c r="CA1345" s="10"/>
      <c r="CB1345" s="10"/>
      <c r="CC1345" s="10"/>
      <c r="CD1345" s="10"/>
      <c r="CE1345" s="10"/>
      <c r="CF1345" s="10"/>
      <c r="CG1345" s="10"/>
      <c r="CH1345" s="10"/>
      <c r="CI1345" s="10"/>
      <c r="CJ1345" s="10"/>
      <c r="CK1345" s="10"/>
      <c r="CL1345" s="10"/>
      <c r="CM1345" s="10"/>
      <c r="CN1345" s="10"/>
      <c r="CO1345" s="10"/>
      <c r="CP1345" s="10"/>
      <c r="CQ1345" s="10"/>
      <c r="CR1345" s="10"/>
      <c r="CS1345" s="10"/>
      <c r="CT1345" s="10"/>
      <c r="CU1345" s="10"/>
      <c r="CV1345" s="10"/>
      <c r="CW1345" s="10"/>
      <c r="CX1345" s="10"/>
      <c r="CY1345" s="10"/>
      <c r="CZ1345" s="10"/>
      <c r="DA1345" s="10"/>
      <c r="DB1345" s="10"/>
      <c r="DC1345" s="10"/>
      <c r="DD1345" s="10"/>
      <c r="DE1345" s="10"/>
      <c r="DF1345" s="10"/>
      <c r="DG1345" s="10"/>
      <c r="DH1345" s="10"/>
      <c r="DI1345" s="10"/>
      <c r="DJ1345" s="10"/>
      <c r="DK1345" s="10"/>
      <c r="DL1345" s="10"/>
      <c r="DM1345" s="10"/>
      <c r="DN1345" s="10"/>
      <c r="DO1345" s="10"/>
      <c r="DP1345" s="10"/>
      <c r="DQ1345" s="10"/>
      <c r="DR1345" s="10"/>
      <c r="DS1345" s="10"/>
      <c r="DT1345" s="10"/>
      <c r="DU1345" s="10"/>
      <c r="DV1345" s="10"/>
      <c r="DW1345" s="10"/>
      <c r="DX1345" s="10"/>
      <c r="DY1345" s="10"/>
      <c r="DZ1345" s="10"/>
      <c r="EA1345" s="10"/>
      <c r="EB1345" s="10"/>
      <c r="EC1345" s="10"/>
      <c r="ED1345" s="10"/>
      <c r="EE1345" s="10"/>
      <c r="EF1345" s="10"/>
      <c r="EG1345" s="10"/>
      <c r="EH1345" s="10"/>
      <c r="EI1345" s="10"/>
      <c r="EJ1345" s="10"/>
      <c r="EK1345" s="10"/>
      <c r="EL1345" s="10"/>
      <c r="EM1345" s="10"/>
      <c r="EN1345" s="10"/>
      <c r="EO1345" s="10"/>
      <c r="EP1345" s="10"/>
      <c r="EQ1345" s="10"/>
      <c r="ER1345" s="10"/>
      <c r="ES1345" s="10"/>
      <c r="ET1345" s="10"/>
      <c r="EU1345" s="10"/>
      <c r="EV1345" s="10"/>
      <c r="EW1345" s="10"/>
      <c r="EX1345" s="10"/>
      <c r="EY1345" s="10"/>
      <c r="EZ1345" s="10"/>
      <c r="FA1345" s="10"/>
      <c r="FB1345" s="10"/>
      <c r="FC1345" s="10"/>
      <c r="FD1345" s="10"/>
      <c r="FE1345" s="10"/>
      <c r="FF1345" s="10"/>
      <c r="FG1345" s="10"/>
      <c r="FH1345" s="10"/>
      <c r="FI1345" s="10"/>
      <c r="FJ1345" s="10"/>
      <c r="FK1345" s="10"/>
      <c r="FL1345" s="10"/>
      <c r="FM1345" s="10"/>
      <c r="FN1345" s="10"/>
      <c r="FO1345" s="10"/>
      <c r="FP1345" s="10"/>
      <c r="FQ1345" s="10"/>
      <c r="FR1345" s="10"/>
      <c r="FS1345" s="10"/>
      <c r="FT1345" s="10"/>
      <c r="FU1345" s="10"/>
      <c r="FV1345" s="10"/>
      <c r="FW1345" s="10"/>
      <c r="FX1345" s="10"/>
      <c r="FY1345" s="10"/>
      <c r="FZ1345" s="10"/>
      <c r="GA1345" s="10"/>
      <c r="GB1345" s="10"/>
      <c r="GC1345" s="10"/>
      <c r="GD1345" s="10"/>
      <c r="GE1345" s="10"/>
      <c r="GF1345" s="10"/>
      <c r="GG1345" s="10"/>
      <c r="GH1345" s="10"/>
      <c r="GI1345" s="10"/>
      <c r="GJ1345" s="10"/>
      <c r="GK1345" s="10"/>
      <c r="GL1345" s="10"/>
      <c r="GM1345" s="10"/>
      <c r="GN1345" s="10"/>
      <c r="GO1345" s="10"/>
      <c r="GP1345" s="10"/>
      <c r="GQ1345" s="10"/>
      <c r="GR1345" s="10"/>
      <c r="GS1345" s="10"/>
      <c r="GT1345" s="10"/>
      <c r="GU1345" s="10"/>
      <c r="GV1345" s="10"/>
      <c r="GW1345" s="10"/>
      <c r="GX1345" s="10"/>
      <c r="GY1345" s="10"/>
      <c r="GZ1345" s="10"/>
      <c r="HA1345" s="10"/>
      <c r="HB1345" s="10"/>
      <c r="HC1345" s="10"/>
      <c r="HD1345" s="10"/>
      <c r="HE1345" s="10"/>
      <c r="HF1345" s="10"/>
      <c r="HG1345" s="10"/>
      <c r="HH1345" s="10"/>
      <c r="HI1345" s="10"/>
      <c r="HJ1345" s="10"/>
      <c r="HK1345" s="10"/>
      <c r="HL1345" s="10"/>
      <c r="HM1345" s="10"/>
      <c r="HN1345" s="10"/>
      <c r="HO1345" s="10"/>
      <c r="HP1345" s="10"/>
      <c r="HQ1345" s="10"/>
      <c r="HR1345" s="10"/>
      <c r="HS1345" s="10"/>
      <c r="HT1345" s="10"/>
      <c r="HU1345" s="10"/>
      <c r="HV1345" s="10"/>
      <c r="HW1345" s="10"/>
      <c r="HX1345" s="10"/>
      <c r="HY1345" s="10"/>
      <c r="HZ1345" s="10"/>
      <c r="IA1345" s="10"/>
      <c r="IB1345" s="10"/>
      <c r="IC1345" s="10"/>
      <c r="ID1345" s="10"/>
      <c r="IE1345" s="10"/>
      <c r="IF1345" s="10"/>
      <c r="IG1345" s="10"/>
      <c r="IH1345" s="10"/>
      <c r="II1345" s="10"/>
      <c r="IJ1345" s="10"/>
      <c r="IK1345" s="10"/>
      <c r="IL1345" s="10"/>
      <c r="IM1345" s="10"/>
      <c r="IN1345" s="10"/>
      <c r="IO1345" s="10"/>
      <c r="IP1345" s="10"/>
      <c r="IQ1345" s="10"/>
      <c r="IR1345" s="10"/>
      <c r="IS1345" s="10"/>
      <c r="IT1345" s="10"/>
      <c r="IU1345" s="10"/>
      <c r="IV1345" s="10"/>
      <c r="IW1345" s="10"/>
      <c r="IX1345" s="10"/>
      <c r="IY1345" s="10"/>
      <c r="IZ1345" s="10"/>
      <c r="JA1345" s="10"/>
      <c r="JB1345" s="10"/>
      <c r="JC1345" s="10"/>
      <c r="JD1345" s="10"/>
      <c r="JE1345" s="10"/>
      <c r="JF1345" s="10"/>
      <c r="JG1345" s="10"/>
      <c r="JH1345" s="10"/>
      <c r="JI1345" s="10"/>
      <c r="JJ1345" s="10"/>
      <c r="JK1345" s="10"/>
      <c r="JL1345" s="10"/>
      <c r="JM1345" s="10"/>
      <c r="JN1345" s="10"/>
      <c r="JO1345" s="10"/>
      <c r="JP1345" s="10"/>
      <c r="JQ1345" s="10"/>
      <c r="JR1345" s="10"/>
      <c r="JS1345" s="10"/>
    </row>
    <row r="1346" spans="1:279" ht="15">
      <c r="A1346" s="70">
        <v>43416</v>
      </c>
      <c r="B1346" s="68" t="s">
        <v>13</v>
      </c>
      <c r="C1346" s="68">
        <v>750</v>
      </c>
      <c r="D1346" s="68">
        <v>880</v>
      </c>
      <c r="E1346" s="68">
        <v>30</v>
      </c>
      <c r="F1346" s="68">
        <v>33</v>
      </c>
      <c r="G1346" s="68">
        <v>38</v>
      </c>
      <c r="H1346" s="68">
        <v>0</v>
      </c>
      <c r="I1346" s="68">
        <v>0</v>
      </c>
      <c r="J1346" s="50">
        <v>0</v>
      </c>
      <c r="K1346" s="50" t="s">
        <v>114</v>
      </c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  <c r="AF1346" s="10"/>
      <c r="AG1346" s="10"/>
      <c r="AH1346" s="10"/>
      <c r="AI1346" s="10"/>
      <c r="AJ1346" s="10"/>
      <c r="AK1346" s="10"/>
      <c r="AL1346" s="10"/>
      <c r="AM1346" s="10"/>
      <c r="AN1346" s="10"/>
      <c r="AO1346" s="10"/>
      <c r="AP1346" s="10"/>
      <c r="AQ1346" s="10"/>
      <c r="AR1346" s="10"/>
      <c r="AS1346" s="10"/>
      <c r="AT1346" s="10"/>
      <c r="AU1346" s="10"/>
      <c r="AV1346" s="10"/>
      <c r="AW1346" s="10"/>
      <c r="AX1346" s="10"/>
      <c r="AY1346" s="10"/>
      <c r="AZ1346" s="10"/>
      <c r="BA1346" s="10"/>
      <c r="BB1346" s="10"/>
      <c r="BC1346" s="10"/>
      <c r="BD1346" s="10"/>
      <c r="BE1346" s="10"/>
      <c r="BF1346" s="10"/>
      <c r="BG1346" s="10"/>
      <c r="BH1346" s="10"/>
      <c r="BI1346" s="10"/>
      <c r="BJ1346" s="10"/>
      <c r="BK1346" s="10"/>
      <c r="BL1346" s="10"/>
      <c r="BM1346" s="10"/>
      <c r="BN1346" s="10"/>
      <c r="BO1346" s="10"/>
      <c r="BP1346" s="10"/>
      <c r="BQ1346" s="10"/>
      <c r="BR1346" s="10"/>
      <c r="BS1346" s="10"/>
      <c r="BT1346" s="10"/>
      <c r="BU1346" s="10"/>
      <c r="BV1346" s="10"/>
      <c r="BW1346" s="10"/>
      <c r="BX1346" s="10"/>
      <c r="BY1346" s="10"/>
      <c r="BZ1346" s="10"/>
      <c r="CA1346" s="10"/>
      <c r="CB1346" s="10"/>
      <c r="CC1346" s="10"/>
      <c r="CD1346" s="10"/>
      <c r="CE1346" s="10"/>
      <c r="CF1346" s="10"/>
      <c r="CG1346" s="10"/>
      <c r="CH1346" s="10"/>
      <c r="CI1346" s="10"/>
      <c r="CJ1346" s="10"/>
      <c r="CK1346" s="10"/>
      <c r="CL1346" s="10"/>
      <c r="CM1346" s="10"/>
      <c r="CN1346" s="10"/>
      <c r="CO1346" s="10"/>
      <c r="CP1346" s="10"/>
      <c r="CQ1346" s="10"/>
      <c r="CR1346" s="10"/>
      <c r="CS1346" s="10"/>
      <c r="CT1346" s="10"/>
      <c r="CU1346" s="10"/>
      <c r="CV1346" s="10"/>
      <c r="CW1346" s="10"/>
      <c r="CX1346" s="10"/>
      <c r="CY1346" s="10"/>
      <c r="CZ1346" s="10"/>
      <c r="DA1346" s="10"/>
      <c r="DB1346" s="10"/>
      <c r="DC1346" s="10"/>
      <c r="DD1346" s="10"/>
      <c r="DE1346" s="10"/>
      <c r="DF1346" s="10"/>
      <c r="DG1346" s="10"/>
      <c r="DH1346" s="10"/>
      <c r="DI1346" s="10"/>
      <c r="DJ1346" s="10"/>
      <c r="DK1346" s="10"/>
      <c r="DL1346" s="10"/>
      <c r="DM1346" s="10"/>
      <c r="DN1346" s="10"/>
      <c r="DO1346" s="10"/>
      <c r="DP1346" s="10"/>
      <c r="DQ1346" s="10"/>
      <c r="DR1346" s="10"/>
      <c r="DS1346" s="10"/>
      <c r="DT1346" s="10"/>
      <c r="DU1346" s="10"/>
      <c r="DV1346" s="10"/>
      <c r="DW1346" s="10"/>
      <c r="DX1346" s="10"/>
      <c r="DY1346" s="10"/>
      <c r="DZ1346" s="10"/>
      <c r="EA1346" s="10"/>
      <c r="EB1346" s="10"/>
      <c r="EC1346" s="10"/>
      <c r="ED1346" s="10"/>
      <c r="EE1346" s="10"/>
      <c r="EF1346" s="10"/>
      <c r="EG1346" s="10"/>
      <c r="EH1346" s="10"/>
      <c r="EI1346" s="10"/>
      <c r="EJ1346" s="10"/>
      <c r="EK1346" s="10"/>
      <c r="EL1346" s="10"/>
      <c r="EM1346" s="10"/>
      <c r="EN1346" s="10"/>
      <c r="EO1346" s="10"/>
      <c r="EP1346" s="10"/>
      <c r="EQ1346" s="10"/>
      <c r="ER1346" s="10"/>
      <c r="ES1346" s="10"/>
      <c r="ET1346" s="10"/>
      <c r="EU1346" s="10"/>
      <c r="EV1346" s="10"/>
      <c r="EW1346" s="10"/>
      <c r="EX1346" s="10"/>
      <c r="EY1346" s="10"/>
      <c r="EZ1346" s="10"/>
      <c r="FA1346" s="10"/>
      <c r="FB1346" s="10"/>
      <c r="FC1346" s="10"/>
      <c r="FD1346" s="10"/>
      <c r="FE1346" s="10"/>
      <c r="FF1346" s="10"/>
      <c r="FG1346" s="10"/>
      <c r="FH1346" s="10"/>
      <c r="FI1346" s="10"/>
      <c r="FJ1346" s="10"/>
      <c r="FK1346" s="10"/>
      <c r="FL1346" s="10"/>
      <c r="FM1346" s="10"/>
      <c r="FN1346" s="10"/>
      <c r="FO1346" s="10"/>
      <c r="FP1346" s="10"/>
      <c r="FQ1346" s="10"/>
      <c r="FR1346" s="10"/>
      <c r="FS1346" s="10"/>
      <c r="FT1346" s="10"/>
      <c r="FU1346" s="10"/>
      <c r="FV1346" s="10"/>
      <c r="FW1346" s="10"/>
      <c r="FX1346" s="10"/>
      <c r="FY1346" s="10"/>
      <c r="FZ1346" s="10"/>
      <c r="GA1346" s="10"/>
      <c r="GB1346" s="10"/>
      <c r="GC1346" s="10"/>
      <c r="GD1346" s="10"/>
      <c r="GE1346" s="10"/>
      <c r="GF1346" s="10"/>
      <c r="GG1346" s="10"/>
      <c r="GH1346" s="10"/>
      <c r="GI1346" s="10"/>
      <c r="GJ1346" s="10"/>
      <c r="GK1346" s="10"/>
      <c r="GL1346" s="10"/>
      <c r="GM1346" s="10"/>
      <c r="GN1346" s="10"/>
      <c r="GO1346" s="10"/>
      <c r="GP1346" s="10"/>
      <c r="GQ1346" s="10"/>
      <c r="GR1346" s="10"/>
      <c r="GS1346" s="10"/>
      <c r="GT1346" s="10"/>
      <c r="GU1346" s="10"/>
      <c r="GV1346" s="10"/>
      <c r="GW1346" s="10"/>
      <c r="GX1346" s="10"/>
      <c r="GY1346" s="10"/>
      <c r="GZ1346" s="10"/>
      <c r="HA1346" s="10"/>
      <c r="HB1346" s="10"/>
      <c r="HC1346" s="10"/>
      <c r="HD1346" s="10"/>
      <c r="HE1346" s="10"/>
      <c r="HF1346" s="10"/>
      <c r="HG1346" s="10"/>
      <c r="HH1346" s="10"/>
      <c r="HI1346" s="10"/>
      <c r="HJ1346" s="10"/>
      <c r="HK1346" s="10"/>
      <c r="HL1346" s="10"/>
      <c r="HM1346" s="10"/>
      <c r="HN1346" s="10"/>
      <c r="HO1346" s="10"/>
      <c r="HP1346" s="10"/>
      <c r="HQ1346" s="10"/>
      <c r="HR1346" s="10"/>
      <c r="HS1346" s="10"/>
      <c r="HT1346" s="10"/>
      <c r="HU1346" s="10"/>
      <c r="HV1346" s="10"/>
      <c r="HW1346" s="10"/>
      <c r="HX1346" s="10"/>
      <c r="HY1346" s="10"/>
      <c r="HZ1346" s="10"/>
      <c r="IA1346" s="10"/>
      <c r="IB1346" s="10"/>
      <c r="IC1346" s="10"/>
      <c r="ID1346" s="10"/>
      <c r="IE1346" s="10"/>
      <c r="IF1346" s="10"/>
      <c r="IG1346" s="10"/>
      <c r="IH1346" s="10"/>
      <c r="II1346" s="10"/>
      <c r="IJ1346" s="10"/>
      <c r="IK1346" s="10"/>
      <c r="IL1346" s="10"/>
      <c r="IM1346" s="10"/>
      <c r="IN1346" s="10"/>
      <c r="IO1346" s="10"/>
      <c r="IP1346" s="10"/>
      <c r="IQ1346" s="10"/>
      <c r="IR1346" s="10"/>
      <c r="IS1346" s="10"/>
      <c r="IT1346" s="10"/>
      <c r="IU1346" s="10"/>
      <c r="IV1346" s="10"/>
      <c r="IW1346" s="10"/>
      <c r="IX1346" s="10"/>
      <c r="IY1346" s="10"/>
      <c r="IZ1346" s="10"/>
      <c r="JA1346" s="10"/>
      <c r="JB1346" s="10"/>
      <c r="JC1346" s="10"/>
      <c r="JD1346" s="10"/>
      <c r="JE1346" s="10"/>
      <c r="JF1346" s="10"/>
      <c r="JG1346" s="10"/>
      <c r="JH1346" s="10"/>
      <c r="JI1346" s="10"/>
      <c r="JJ1346" s="10"/>
      <c r="JK1346" s="10"/>
      <c r="JL1346" s="10"/>
      <c r="JM1346" s="10"/>
      <c r="JN1346" s="10"/>
      <c r="JO1346" s="10"/>
      <c r="JP1346" s="10"/>
      <c r="JQ1346" s="10"/>
      <c r="JR1346" s="10"/>
      <c r="JS1346" s="10"/>
    </row>
    <row r="1347" spans="1:279" ht="15">
      <c r="A1347" s="70">
        <v>43416</v>
      </c>
      <c r="B1347" s="58" t="s">
        <v>155</v>
      </c>
      <c r="C1347" s="68">
        <v>600</v>
      </c>
      <c r="D1347" s="68">
        <v>1260</v>
      </c>
      <c r="E1347" s="68">
        <v>40</v>
      </c>
      <c r="F1347" s="68">
        <v>43.5</v>
      </c>
      <c r="G1347" s="68">
        <v>48</v>
      </c>
      <c r="H1347" s="68">
        <v>2100</v>
      </c>
      <c r="I1347" s="68">
        <v>2700</v>
      </c>
      <c r="J1347" s="50">
        <v>4800</v>
      </c>
      <c r="K1347" s="50" t="s">
        <v>115</v>
      </c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  <c r="AC1347" s="10"/>
      <c r="AD1347" s="10"/>
      <c r="AE1347" s="10"/>
      <c r="AF1347" s="10"/>
      <c r="AG1347" s="10"/>
      <c r="AH1347" s="10"/>
      <c r="AI1347" s="10"/>
      <c r="AJ1347" s="10"/>
      <c r="AK1347" s="10"/>
      <c r="AL1347" s="10"/>
      <c r="AM1347" s="10"/>
      <c r="AN1347" s="10"/>
      <c r="AO1347" s="10"/>
      <c r="AP1347" s="10"/>
      <c r="AQ1347" s="10"/>
      <c r="AR1347" s="10"/>
      <c r="AS1347" s="10"/>
      <c r="AT1347" s="10"/>
      <c r="AU1347" s="10"/>
      <c r="AV1347" s="10"/>
      <c r="AW1347" s="10"/>
      <c r="AX1347" s="10"/>
      <c r="AY1347" s="10"/>
      <c r="AZ1347" s="10"/>
      <c r="BA1347" s="10"/>
      <c r="BB1347" s="10"/>
      <c r="BC1347" s="10"/>
      <c r="BD1347" s="10"/>
      <c r="BE1347" s="10"/>
      <c r="BF1347" s="10"/>
      <c r="BG1347" s="10"/>
      <c r="BH1347" s="10"/>
      <c r="BI1347" s="10"/>
      <c r="BJ1347" s="10"/>
      <c r="BK1347" s="10"/>
      <c r="BL1347" s="10"/>
      <c r="BM1347" s="10"/>
      <c r="BN1347" s="10"/>
      <c r="BO1347" s="10"/>
      <c r="BP1347" s="10"/>
      <c r="BQ1347" s="10"/>
      <c r="BR1347" s="10"/>
      <c r="BS1347" s="10"/>
      <c r="BT1347" s="10"/>
      <c r="BU1347" s="10"/>
      <c r="BV1347" s="10"/>
      <c r="BW1347" s="10"/>
      <c r="BX1347" s="10"/>
      <c r="BY1347" s="10"/>
      <c r="BZ1347" s="10"/>
      <c r="CA1347" s="10"/>
      <c r="CB1347" s="10"/>
      <c r="CC1347" s="10"/>
      <c r="CD1347" s="10"/>
      <c r="CE1347" s="10"/>
      <c r="CF1347" s="10"/>
      <c r="CG1347" s="10"/>
      <c r="CH1347" s="10"/>
      <c r="CI1347" s="10"/>
      <c r="CJ1347" s="10"/>
      <c r="CK1347" s="10"/>
      <c r="CL1347" s="10"/>
      <c r="CM1347" s="10"/>
      <c r="CN1347" s="10"/>
      <c r="CO1347" s="10"/>
      <c r="CP1347" s="10"/>
      <c r="CQ1347" s="10"/>
      <c r="CR1347" s="10"/>
      <c r="CS1347" s="10"/>
      <c r="CT1347" s="10"/>
      <c r="CU1347" s="10"/>
      <c r="CV1347" s="10"/>
      <c r="CW1347" s="10"/>
      <c r="CX1347" s="10"/>
      <c r="CY1347" s="10"/>
      <c r="CZ1347" s="10"/>
      <c r="DA1347" s="10"/>
      <c r="DB1347" s="10"/>
      <c r="DC1347" s="10"/>
      <c r="DD1347" s="10"/>
      <c r="DE1347" s="10"/>
      <c r="DF1347" s="10"/>
      <c r="DG1347" s="10"/>
      <c r="DH1347" s="10"/>
      <c r="DI1347" s="10"/>
      <c r="DJ1347" s="10"/>
      <c r="DK1347" s="10"/>
      <c r="DL1347" s="10"/>
      <c r="DM1347" s="10"/>
      <c r="DN1347" s="10"/>
      <c r="DO1347" s="10"/>
      <c r="DP1347" s="10"/>
      <c r="DQ1347" s="10"/>
      <c r="DR1347" s="10"/>
      <c r="DS1347" s="10"/>
      <c r="DT1347" s="10"/>
      <c r="DU1347" s="10"/>
      <c r="DV1347" s="10"/>
      <c r="DW1347" s="10"/>
      <c r="DX1347" s="10"/>
      <c r="DY1347" s="10"/>
      <c r="DZ1347" s="10"/>
      <c r="EA1347" s="10"/>
      <c r="EB1347" s="10"/>
      <c r="EC1347" s="10"/>
      <c r="ED1347" s="10"/>
      <c r="EE1347" s="10"/>
      <c r="EF1347" s="10"/>
      <c r="EG1347" s="10"/>
      <c r="EH1347" s="10"/>
      <c r="EI1347" s="10"/>
      <c r="EJ1347" s="10"/>
      <c r="EK1347" s="10"/>
      <c r="EL1347" s="10"/>
      <c r="EM1347" s="10"/>
      <c r="EN1347" s="10"/>
      <c r="EO1347" s="10"/>
      <c r="EP1347" s="10"/>
      <c r="EQ1347" s="10"/>
      <c r="ER1347" s="10"/>
      <c r="ES1347" s="10"/>
      <c r="ET1347" s="10"/>
      <c r="EU1347" s="10"/>
      <c r="EV1347" s="10"/>
      <c r="EW1347" s="10"/>
      <c r="EX1347" s="10"/>
      <c r="EY1347" s="10"/>
      <c r="EZ1347" s="10"/>
      <c r="FA1347" s="10"/>
      <c r="FB1347" s="10"/>
      <c r="FC1347" s="10"/>
      <c r="FD1347" s="10"/>
      <c r="FE1347" s="10"/>
      <c r="FF1347" s="10"/>
      <c r="FG1347" s="10"/>
      <c r="FH1347" s="10"/>
      <c r="FI1347" s="10"/>
      <c r="FJ1347" s="10"/>
      <c r="FK1347" s="10"/>
      <c r="FL1347" s="10"/>
      <c r="FM1347" s="10"/>
      <c r="FN1347" s="10"/>
      <c r="FO1347" s="10"/>
      <c r="FP1347" s="10"/>
      <c r="FQ1347" s="10"/>
      <c r="FR1347" s="10"/>
      <c r="FS1347" s="10"/>
      <c r="FT1347" s="10"/>
      <c r="FU1347" s="10"/>
      <c r="FV1347" s="10"/>
      <c r="FW1347" s="10"/>
      <c r="FX1347" s="10"/>
      <c r="FY1347" s="10"/>
      <c r="FZ1347" s="10"/>
      <c r="GA1347" s="10"/>
      <c r="GB1347" s="10"/>
      <c r="GC1347" s="10"/>
      <c r="GD1347" s="10"/>
      <c r="GE1347" s="10"/>
      <c r="GF1347" s="10"/>
      <c r="GG1347" s="10"/>
      <c r="GH1347" s="10"/>
      <c r="GI1347" s="10"/>
      <c r="GJ1347" s="10"/>
      <c r="GK1347" s="10"/>
      <c r="GL1347" s="10"/>
      <c r="GM1347" s="10"/>
      <c r="GN1347" s="10"/>
      <c r="GO1347" s="10"/>
      <c r="GP1347" s="10"/>
      <c r="GQ1347" s="10"/>
      <c r="GR1347" s="10"/>
      <c r="GS1347" s="10"/>
      <c r="GT1347" s="10"/>
      <c r="GU1347" s="10"/>
      <c r="GV1347" s="10"/>
      <c r="GW1347" s="10"/>
      <c r="GX1347" s="10"/>
      <c r="GY1347" s="10"/>
      <c r="GZ1347" s="10"/>
      <c r="HA1347" s="10"/>
      <c r="HB1347" s="10"/>
      <c r="HC1347" s="10"/>
      <c r="HD1347" s="10"/>
      <c r="HE1347" s="10"/>
      <c r="HF1347" s="10"/>
      <c r="HG1347" s="10"/>
      <c r="HH1347" s="10"/>
      <c r="HI1347" s="10"/>
      <c r="HJ1347" s="10"/>
      <c r="HK1347" s="10"/>
      <c r="HL1347" s="10"/>
      <c r="HM1347" s="10"/>
      <c r="HN1347" s="10"/>
      <c r="HO1347" s="10"/>
      <c r="HP1347" s="10"/>
      <c r="HQ1347" s="10"/>
      <c r="HR1347" s="10"/>
      <c r="HS1347" s="10"/>
      <c r="HT1347" s="10"/>
      <c r="HU1347" s="10"/>
      <c r="HV1347" s="10"/>
      <c r="HW1347" s="10"/>
      <c r="HX1347" s="10"/>
      <c r="HY1347" s="10"/>
      <c r="HZ1347" s="10"/>
      <c r="IA1347" s="10"/>
      <c r="IB1347" s="10"/>
      <c r="IC1347" s="10"/>
      <c r="ID1347" s="10"/>
      <c r="IE1347" s="10"/>
      <c r="IF1347" s="10"/>
      <c r="IG1347" s="10"/>
      <c r="IH1347" s="10"/>
      <c r="II1347" s="10"/>
      <c r="IJ1347" s="10"/>
      <c r="IK1347" s="10"/>
      <c r="IL1347" s="10"/>
      <c r="IM1347" s="10"/>
      <c r="IN1347" s="10"/>
      <c r="IO1347" s="10"/>
      <c r="IP1347" s="10"/>
      <c r="IQ1347" s="10"/>
      <c r="IR1347" s="10"/>
      <c r="IS1347" s="10"/>
      <c r="IT1347" s="10"/>
      <c r="IU1347" s="10"/>
      <c r="IV1347" s="10"/>
      <c r="IW1347" s="10"/>
      <c r="IX1347" s="10"/>
      <c r="IY1347" s="10"/>
      <c r="IZ1347" s="10"/>
      <c r="JA1347" s="10"/>
      <c r="JB1347" s="10"/>
      <c r="JC1347" s="10"/>
      <c r="JD1347" s="10"/>
      <c r="JE1347" s="10"/>
      <c r="JF1347" s="10"/>
      <c r="JG1347" s="10"/>
      <c r="JH1347" s="10"/>
      <c r="JI1347" s="10"/>
      <c r="JJ1347" s="10"/>
      <c r="JK1347" s="10"/>
      <c r="JL1347" s="10"/>
      <c r="JM1347" s="10"/>
      <c r="JN1347" s="10"/>
      <c r="JO1347" s="10"/>
      <c r="JP1347" s="10"/>
      <c r="JQ1347" s="10"/>
      <c r="JR1347" s="10"/>
      <c r="JS1347" s="10"/>
    </row>
    <row r="1348" spans="1:279" ht="15">
      <c r="A1348" s="70">
        <v>43413</v>
      </c>
      <c r="B1348" s="58" t="s">
        <v>134</v>
      </c>
      <c r="C1348" s="68">
        <v>2500</v>
      </c>
      <c r="D1348" s="68">
        <v>330</v>
      </c>
      <c r="E1348" s="68">
        <v>14</v>
      </c>
      <c r="F1348" s="68">
        <v>15</v>
      </c>
      <c r="G1348" s="68">
        <v>17</v>
      </c>
      <c r="H1348" s="68">
        <v>2500</v>
      </c>
      <c r="I1348" s="68">
        <v>5000</v>
      </c>
      <c r="J1348" s="50">
        <v>7500</v>
      </c>
      <c r="K1348" s="50" t="s">
        <v>115</v>
      </c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/>
      <c r="AC1348" s="10"/>
      <c r="AD1348" s="10"/>
      <c r="AE1348" s="10"/>
      <c r="AF1348" s="10"/>
      <c r="AG1348" s="10"/>
      <c r="AH1348" s="10"/>
      <c r="AI1348" s="10"/>
      <c r="AJ1348" s="10"/>
      <c r="AK1348" s="10"/>
      <c r="AL1348" s="10"/>
      <c r="AM1348" s="10"/>
      <c r="AN1348" s="10"/>
      <c r="AO1348" s="10"/>
      <c r="AP1348" s="10"/>
      <c r="AQ1348" s="10"/>
      <c r="AR1348" s="10"/>
      <c r="AS1348" s="10"/>
      <c r="AT1348" s="10"/>
      <c r="AU1348" s="10"/>
      <c r="AV1348" s="10"/>
      <c r="AW1348" s="10"/>
      <c r="AX1348" s="10"/>
      <c r="AY1348" s="10"/>
      <c r="AZ1348" s="10"/>
      <c r="BA1348" s="10"/>
      <c r="BB1348" s="10"/>
      <c r="BC1348" s="10"/>
      <c r="BD1348" s="10"/>
      <c r="BE1348" s="10"/>
      <c r="BF1348" s="10"/>
      <c r="BG1348" s="10"/>
      <c r="BH1348" s="10"/>
      <c r="BI1348" s="10"/>
      <c r="BJ1348" s="10"/>
      <c r="BK1348" s="10"/>
      <c r="BL1348" s="10"/>
      <c r="BM1348" s="10"/>
      <c r="BN1348" s="10"/>
      <c r="BO1348" s="10"/>
      <c r="BP1348" s="10"/>
      <c r="BQ1348" s="10"/>
      <c r="BR1348" s="10"/>
      <c r="BS1348" s="10"/>
      <c r="BT1348" s="10"/>
      <c r="BU1348" s="10"/>
      <c r="BV1348" s="10"/>
      <c r="BW1348" s="10"/>
      <c r="BX1348" s="10"/>
      <c r="BY1348" s="10"/>
      <c r="BZ1348" s="10"/>
      <c r="CA1348" s="10"/>
      <c r="CB1348" s="10"/>
      <c r="CC1348" s="10"/>
      <c r="CD1348" s="10"/>
      <c r="CE1348" s="10"/>
      <c r="CF1348" s="10"/>
      <c r="CG1348" s="10"/>
      <c r="CH1348" s="10"/>
      <c r="CI1348" s="10"/>
      <c r="CJ1348" s="10"/>
      <c r="CK1348" s="10"/>
      <c r="CL1348" s="10"/>
      <c r="CM1348" s="10"/>
      <c r="CN1348" s="10"/>
      <c r="CO1348" s="10"/>
      <c r="CP1348" s="10"/>
      <c r="CQ1348" s="10"/>
      <c r="CR1348" s="10"/>
      <c r="CS1348" s="10"/>
      <c r="CT1348" s="10"/>
      <c r="CU1348" s="10"/>
      <c r="CV1348" s="10"/>
      <c r="CW1348" s="10"/>
      <c r="CX1348" s="10"/>
      <c r="CY1348" s="10"/>
      <c r="CZ1348" s="10"/>
      <c r="DA1348" s="10"/>
      <c r="DB1348" s="10"/>
      <c r="DC1348" s="10"/>
      <c r="DD1348" s="10"/>
      <c r="DE1348" s="10"/>
      <c r="DF1348" s="10"/>
      <c r="DG1348" s="10"/>
      <c r="DH1348" s="10"/>
      <c r="DI1348" s="10"/>
      <c r="DJ1348" s="10"/>
      <c r="DK1348" s="10"/>
      <c r="DL1348" s="10"/>
      <c r="DM1348" s="10"/>
      <c r="DN1348" s="10"/>
      <c r="DO1348" s="10"/>
      <c r="DP1348" s="10"/>
      <c r="DQ1348" s="10"/>
      <c r="DR1348" s="10"/>
      <c r="DS1348" s="10"/>
      <c r="DT1348" s="10"/>
      <c r="DU1348" s="10"/>
      <c r="DV1348" s="10"/>
      <c r="DW1348" s="10"/>
      <c r="DX1348" s="10"/>
      <c r="DY1348" s="10"/>
      <c r="DZ1348" s="10"/>
      <c r="EA1348" s="10"/>
      <c r="EB1348" s="10"/>
      <c r="EC1348" s="10"/>
      <c r="ED1348" s="10"/>
      <c r="EE1348" s="10"/>
      <c r="EF1348" s="10"/>
      <c r="EG1348" s="10"/>
      <c r="EH1348" s="10"/>
      <c r="EI1348" s="10"/>
      <c r="EJ1348" s="10"/>
      <c r="EK1348" s="10"/>
      <c r="EL1348" s="10"/>
      <c r="EM1348" s="10"/>
      <c r="EN1348" s="10"/>
      <c r="EO1348" s="10"/>
      <c r="EP1348" s="10"/>
      <c r="EQ1348" s="10"/>
      <c r="ER1348" s="10"/>
      <c r="ES1348" s="10"/>
      <c r="ET1348" s="10"/>
      <c r="EU1348" s="10"/>
      <c r="EV1348" s="10"/>
      <c r="EW1348" s="10"/>
      <c r="EX1348" s="10"/>
      <c r="EY1348" s="10"/>
      <c r="EZ1348" s="10"/>
      <c r="FA1348" s="10"/>
      <c r="FB1348" s="10"/>
      <c r="FC1348" s="10"/>
      <c r="FD1348" s="10"/>
      <c r="FE1348" s="10"/>
      <c r="FF1348" s="10"/>
      <c r="FG1348" s="10"/>
      <c r="FH1348" s="10"/>
      <c r="FI1348" s="10"/>
      <c r="FJ1348" s="10"/>
      <c r="FK1348" s="10"/>
      <c r="FL1348" s="10"/>
      <c r="FM1348" s="10"/>
      <c r="FN1348" s="10"/>
      <c r="FO1348" s="10"/>
      <c r="FP1348" s="10"/>
      <c r="FQ1348" s="10"/>
      <c r="FR1348" s="10"/>
      <c r="FS1348" s="10"/>
      <c r="FT1348" s="10"/>
      <c r="FU1348" s="10"/>
      <c r="FV1348" s="10"/>
      <c r="FW1348" s="10"/>
      <c r="FX1348" s="10"/>
      <c r="FY1348" s="10"/>
      <c r="FZ1348" s="10"/>
      <c r="GA1348" s="10"/>
      <c r="GB1348" s="10"/>
      <c r="GC1348" s="10"/>
      <c r="GD1348" s="10"/>
      <c r="GE1348" s="10"/>
      <c r="GF1348" s="10"/>
      <c r="GG1348" s="10"/>
      <c r="GH1348" s="10"/>
      <c r="GI1348" s="10"/>
      <c r="GJ1348" s="10"/>
      <c r="GK1348" s="10"/>
      <c r="GL1348" s="10"/>
      <c r="GM1348" s="10"/>
      <c r="GN1348" s="10"/>
      <c r="GO1348" s="10"/>
      <c r="GP1348" s="10"/>
      <c r="GQ1348" s="10"/>
      <c r="GR1348" s="10"/>
      <c r="GS1348" s="10"/>
      <c r="GT1348" s="10"/>
      <c r="GU1348" s="10"/>
      <c r="GV1348" s="10"/>
      <c r="GW1348" s="10"/>
      <c r="GX1348" s="10"/>
      <c r="GY1348" s="10"/>
      <c r="GZ1348" s="10"/>
      <c r="HA1348" s="10"/>
      <c r="HB1348" s="10"/>
      <c r="HC1348" s="10"/>
      <c r="HD1348" s="10"/>
      <c r="HE1348" s="10"/>
      <c r="HF1348" s="10"/>
      <c r="HG1348" s="10"/>
      <c r="HH1348" s="10"/>
      <c r="HI1348" s="10"/>
      <c r="HJ1348" s="10"/>
      <c r="HK1348" s="10"/>
      <c r="HL1348" s="10"/>
      <c r="HM1348" s="10"/>
      <c r="HN1348" s="10"/>
      <c r="HO1348" s="10"/>
      <c r="HP1348" s="10"/>
      <c r="HQ1348" s="10"/>
      <c r="HR1348" s="10"/>
      <c r="HS1348" s="10"/>
      <c r="HT1348" s="10"/>
      <c r="HU1348" s="10"/>
      <c r="HV1348" s="10"/>
      <c r="HW1348" s="10"/>
      <c r="HX1348" s="10"/>
      <c r="HY1348" s="10"/>
      <c r="HZ1348" s="10"/>
      <c r="IA1348" s="10"/>
      <c r="IB1348" s="10"/>
      <c r="IC1348" s="10"/>
      <c r="ID1348" s="10"/>
      <c r="IE1348" s="10"/>
      <c r="IF1348" s="10"/>
      <c r="IG1348" s="10"/>
      <c r="IH1348" s="10"/>
      <c r="II1348" s="10"/>
      <c r="IJ1348" s="10"/>
      <c r="IK1348" s="10"/>
      <c r="IL1348" s="10"/>
      <c r="IM1348" s="10"/>
      <c r="IN1348" s="10"/>
      <c r="IO1348" s="10"/>
      <c r="IP1348" s="10"/>
      <c r="IQ1348" s="10"/>
      <c r="IR1348" s="10"/>
      <c r="IS1348" s="10"/>
      <c r="IT1348" s="10"/>
      <c r="IU1348" s="10"/>
      <c r="IV1348" s="10"/>
      <c r="IW1348" s="10"/>
      <c r="IX1348" s="10"/>
      <c r="IY1348" s="10"/>
      <c r="IZ1348" s="10"/>
      <c r="JA1348" s="10"/>
      <c r="JB1348" s="10"/>
      <c r="JC1348" s="10"/>
      <c r="JD1348" s="10"/>
      <c r="JE1348" s="10"/>
      <c r="JF1348" s="10"/>
      <c r="JG1348" s="10"/>
      <c r="JH1348" s="10"/>
      <c r="JI1348" s="10"/>
      <c r="JJ1348" s="10"/>
      <c r="JK1348" s="10"/>
      <c r="JL1348" s="10"/>
      <c r="JM1348" s="10"/>
      <c r="JN1348" s="10"/>
      <c r="JO1348" s="10"/>
      <c r="JP1348" s="10"/>
      <c r="JQ1348" s="10"/>
      <c r="JR1348" s="10"/>
      <c r="JS1348" s="10"/>
    </row>
    <row r="1349" spans="1:279" ht="15">
      <c r="A1349" s="70">
        <v>43413</v>
      </c>
      <c r="B1349" s="68" t="s">
        <v>154</v>
      </c>
      <c r="C1349" s="68">
        <v>4000</v>
      </c>
      <c r="D1349" s="68">
        <v>45</v>
      </c>
      <c r="E1349" s="68">
        <v>7.7</v>
      </c>
      <c r="F1349" s="68">
        <v>8.1999999999999993</v>
      </c>
      <c r="G1349" s="68">
        <v>8.8000000000000007</v>
      </c>
      <c r="H1349" s="68">
        <v>2000</v>
      </c>
      <c r="I1349" s="68">
        <v>2400</v>
      </c>
      <c r="J1349" s="50">
        <v>4400</v>
      </c>
      <c r="K1349" s="50" t="s">
        <v>115</v>
      </c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G1349" s="10"/>
      <c r="AH1349" s="10"/>
      <c r="AI1349" s="10"/>
      <c r="AJ1349" s="10"/>
      <c r="AK1349" s="10"/>
      <c r="AL1349" s="10"/>
      <c r="AM1349" s="10"/>
      <c r="AN1349" s="10"/>
      <c r="AO1349" s="10"/>
      <c r="AP1349" s="10"/>
      <c r="AQ1349" s="10"/>
      <c r="AR1349" s="10"/>
      <c r="AS1349" s="10"/>
      <c r="AT1349" s="10"/>
      <c r="AU1349" s="10"/>
      <c r="AV1349" s="10"/>
      <c r="AW1349" s="10"/>
      <c r="AX1349" s="10"/>
      <c r="AY1349" s="10"/>
      <c r="AZ1349" s="10"/>
      <c r="BA1349" s="10"/>
      <c r="BB1349" s="10"/>
      <c r="BC1349" s="10"/>
      <c r="BD1349" s="10"/>
      <c r="BE1349" s="10"/>
      <c r="BF1349" s="10"/>
      <c r="BG1349" s="10"/>
      <c r="BH1349" s="10"/>
      <c r="BI1349" s="10"/>
      <c r="BJ1349" s="10"/>
      <c r="BK1349" s="10"/>
      <c r="BL1349" s="10"/>
      <c r="BM1349" s="10"/>
      <c r="BN1349" s="10"/>
      <c r="BO1349" s="10"/>
      <c r="BP1349" s="10"/>
      <c r="BQ1349" s="10"/>
      <c r="BR1349" s="10"/>
      <c r="BS1349" s="10"/>
      <c r="BT1349" s="10"/>
      <c r="BU1349" s="10"/>
      <c r="BV1349" s="10"/>
      <c r="BW1349" s="10"/>
      <c r="BX1349" s="10"/>
      <c r="BY1349" s="10"/>
      <c r="BZ1349" s="10"/>
      <c r="CA1349" s="10"/>
      <c r="CB1349" s="10"/>
      <c r="CC1349" s="10"/>
      <c r="CD1349" s="10"/>
      <c r="CE1349" s="10"/>
      <c r="CF1349" s="10"/>
      <c r="CG1349" s="10"/>
      <c r="CH1349" s="10"/>
      <c r="CI1349" s="10"/>
      <c r="CJ1349" s="10"/>
      <c r="CK1349" s="10"/>
      <c r="CL1349" s="10"/>
      <c r="CM1349" s="10"/>
      <c r="CN1349" s="10"/>
      <c r="CO1349" s="10"/>
      <c r="CP1349" s="10"/>
      <c r="CQ1349" s="10"/>
      <c r="CR1349" s="10"/>
      <c r="CS1349" s="10"/>
      <c r="CT1349" s="10"/>
      <c r="CU1349" s="10"/>
      <c r="CV1349" s="10"/>
      <c r="CW1349" s="10"/>
      <c r="CX1349" s="10"/>
      <c r="CY1349" s="10"/>
      <c r="CZ1349" s="10"/>
      <c r="DA1349" s="10"/>
      <c r="DB1349" s="10"/>
      <c r="DC1349" s="10"/>
      <c r="DD1349" s="10"/>
      <c r="DE1349" s="10"/>
      <c r="DF1349" s="10"/>
      <c r="DG1349" s="10"/>
      <c r="DH1349" s="10"/>
      <c r="DI1349" s="10"/>
      <c r="DJ1349" s="10"/>
      <c r="DK1349" s="10"/>
      <c r="DL1349" s="10"/>
      <c r="DM1349" s="10"/>
      <c r="DN1349" s="10"/>
      <c r="DO1349" s="10"/>
      <c r="DP1349" s="10"/>
      <c r="DQ1349" s="10"/>
      <c r="DR1349" s="10"/>
      <c r="DS1349" s="10"/>
      <c r="DT1349" s="10"/>
      <c r="DU1349" s="10"/>
      <c r="DV1349" s="10"/>
      <c r="DW1349" s="10"/>
      <c r="DX1349" s="10"/>
      <c r="DY1349" s="10"/>
      <c r="DZ1349" s="10"/>
      <c r="EA1349" s="10"/>
      <c r="EB1349" s="10"/>
      <c r="EC1349" s="10"/>
      <c r="ED1349" s="10"/>
      <c r="EE1349" s="10"/>
      <c r="EF1349" s="10"/>
      <c r="EG1349" s="10"/>
      <c r="EH1349" s="10"/>
      <c r="EI1349" s="10"/>
      <c r="EJ1349" s="10"/>
      <c r="EK1349" s="10"/>
      <c r="EL1349" s="10"/>
      <c r="EM1349" s="10"/>
      <c r="EN1349" s="10"/>
      <c r="EO1349" s="10"/>
      <c r="EP1349" s="10"/>
      <c r="EQ1349" s="10"/>
      <c r="ER1349" s="10"/>
      <c r="ES1349" s="10"/>
      <c r="ET1349" s="10"/>
      <c r="EU1349" s="10"/>
      <c r="EV1349" s="10"/>
      <c r="EW1349" s="10"/>
      <c r="EX1349" s="10"/>
      <c r="EY1349" s="10"/>
      <c r="EZ1349" s="10"/>
      <c r="FA1349" s="10"/>
      <c r="FB1349" s="10"/>
      <c r="FC1349" s="10"/>
      <c r="FD1349" s="10"/>
      <c r="FE1349" s="10"/>
      <c r="FF1349" s="10"/>
      <c r="FG1349" s="10"/>
      <c r="FH1349" s="10"/>
      <c r="FI1349" s="10"/>
      <c r="FJ1349" s="10"/>
      <c r="FK1349" s="10"/>
      <c r="FL1349" s="10"/>
      <c r="FM1349" s="10"/>
      <c r="FN1349" s="10"/>
      <c r="FO1349" s="10"/>
      <c r="FP1349" s="10"/>
      <c r="FQ1349" s="10"/>
      <c r="FR1349" s="10"/>
      <c r="FS1349" s="10"/>
      <c r="FT1349" s="10"/>
      <c r="FU1349" s="10"/>
      <c r="FV1349" s="10"/>
      <c r="FW1349" s="10"/>
      <c r="FX1349" s="10"/>
      <c r="FY1349" s="10"/>
      <c r="FZ1349" s="10"/>
      <c r="GA1349" s="10"/>
      <c r="GB1349" s="10"/>
      <c r="GC1349" s="10"/>
      <c r="GD1349" s="10"/>
      <c r="GE1349" s="10"/>
      <c r="GF1349" s="10"/>
      <c r="GG1349" s="10"/>
      <c r="GH1349" s="10"/>
      <c r="GI1349" s="10"/>
      <c r="GJ1349" s="10"/>
      <c r="GK1349" s="10"/>
      <c r="GL1349" s="10"/>
      <c r="GM1349" s="10"/>
      <c r="GN1349" s="10"/>
      <c r="GO1349" s="10"/>
      <c r="GP1349" s="10"/>
      <c r="GQ1349" s="10"/>
      <c r="GR1349" s="10"/>
      <c r="GS1349" s="10"/>
      <c r="GT1349" s="10"/>
      <c r="GU1349" s="10"/>
      <c r="GV1349" s="10"/>
      <c r="GW1349" s="10"/>
      <c r="GX1349" s="10"/>
      <c r="GY1349" s="10"/>
      <c r="GZ1349" s="10"/>
      <c r="HA1349" s="10"/>
      <c r="HB1349" s="10"/>
      <c r="HC1349" s="10"/>
      <c r="HD1349" s="10"/>
      <c r="HE1349" s="10"/>
      <c r="HF1349" s="10"/>
      <c r="HG1349" s="10"/>
      <c r="HH1349" s="10"/>
      <c r="HI1349" s="10"/>
      <c r="HJ1349" s="10"/>
      <c r="HK1349" s="10"/>
      <c r="HL1349" s="10"/>
      <c r="HM1349" s="10"/>
      <c r="HN1349" s="10"/>
      <c r="HO1349" s="10"/>
      <c r="HP1349" s="10"/>
      <c r="HQ1349" s="10"/>
      <c r="HR1349" s="10"/>
      <c r="HS1349" s="10"/>
      <c r="HT1349" s="10"/>
      <c r="HU1349" s="10"/>
      <c r="HV1349" s="10"/>
      <c r="HW1349" s="10"/>
      <c r="HX1349" s="10"/>
      <c r="HY1349" s="10"/>
      <c r="HZ1349" s="10"/>
      <c r="IA1349" s="10"/>
      <c r="IB1349" s="10"/>
      <c r="IC1349" s="10"/>
      <c r="ID1349" s="10"/>
      <c r="IE1349" s="10"/>
      <c r="IF1349" s="10"/>
      <c r="IG1349" s="10"/>
      <c r="IH1349" s="10"/>
      <c r="II1349" s="10"/>
      <c r="IJ1349" s="10"/>
      <c r="IK1349" s="10"/>
      <c r="IL1349" s="10"/>
      <c r="IM1349" s="10"/>
      <c r="IN1349" s="10"/>
      <c r="IO1349" s="10"/>
      <c r="IP1349" s="10"/>
      <c r="IQ1349" s="10"/>
      <c r="IR1349" s="10"/>
      <c r="IS1349" s="10"/>
      <c r="IT1349" s="10"/>
      <c r="IU1349" s="10"/>
      <c r="IV1349" s="10"/>
      <c r="IW1349" s="10"/>
      <c r="IX1349" s="10"/>
      <c r="IY1349" s="10"/>
      <c r="IZ1349" s="10"/>
      <c r="JA1349" s="10"/>
      <c r="JB1349" s="10"/>
      <c r="JC1349" s="10"/>
      <c r="JD1349" s="10"/>
      <c r="JE1349" s="10"/>
      <c r="JF1349" s="10"/>
      <c r="JG1349" s="10"/>
      <c r="JH1349" s="10"/>
      <c r="JI1349" s="10"/>
      <c r="JJ1349" s="10"/>
      <c r="JK1349" s="10"/>
      <c r="JL1349" s="10"/>
      <c r="JM1349" s="10"/>
      <c r="JN1349" s="10"/>
      <c r="JO1349" s="10"/>
      <c r="JP1349" s="10"/>
      <c r="JQ1349" s="10"/>
      <c r="JR1349" s="10"/>
      <c r="JS1349" s="10"/>
    </row>
    <row r="1350" spans="1:279" ht="15">
      <c r="A1350" s="70">
        <v>43411</v>
      </c>
      <c r="B1350" s="68" t="s">
        <v>153</v>
      </c>
      <c r="C1350" s="68">
        <v>1000</v>
      </c>
      <c r="D1350" s="68">
        <v>540</v>
      </c>
      <c r="E1350" s="68">
        <v>21</v>
      </c>
      <c r="F1350" s="68">
        <v>24</v>
      </c>
      <c r="G1350" s="68">
        <v>27</v>
      </c>
      <c r="H1350" s="68">
        <v>3000</v>
      </c>
      <c r="I1350" s="68">
        <v>0</v>
      </c>
      <c r="J1350" s="50">
        <v>3000</v>
      </c>
      <c r="K1350" s="50" t="s">
        <v>116</v>
      </c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/>
      <c r="AE1350" s="10"/>
      <c r="AF1350" s="10"/>
      <c r="AG1350" s="10"/>
      <c r="AH1350" s="10"/>
      <c r="AI1350" s="10"/>
      <c r="AJ1350" s="10"/>
      <c r="AK1350" s="10"/>
      <c r="AL1350" s="10"/>
      <c r="AM1350" s="10"/>
      <c r="AN1350" s="10"/>
      <c r="AO1350" s="10"/>
      <c r="AP1350" s="10"/>
      <c r="AQ1350" s="10"/>
      <c r="AR1350" s="10"/>
      <c r="AS1350" s="10"/>
      <c r="AT1350" s="10"/>
      <c r="AU1350" s="10"/>
      <c r="AV1350" s="10"/>
      <c r="AW1350" s="10"/>
      <c r="AX1350" s="10"/>
      <c r="AY1350" s="10"/>
      <c r="AZ1350" s="10"/>
      <c r="BA1350" s="10"/>
      <c r="BB1350" s="10"/>
      <c r="BC1350" s="10"/>
      <c r="BD1350" s="10"/>
      <c r="BE1350" s="10"/>
      <c r="BF1350" s="10"/>
      <c r="BG1350" s="10"/>
      <c r="BH1350" s="10"/>
      <c r="BI1350" s="10"/>
      <c r="BJ1350" s="10"/>
      <c r="BK1350" s="10"/>
      <c r="BL1350" s="10"/>
      <c r="BM1350" s="10"/>
      <c r="BN1350" s="10"/>
      <c r="BO1350" s="10"/>
      <c r="BP1350" s="10"/>
      <c r="BQ1350" s="10"/>
      <c r="BR1350" s="10"/>
      <c r="BS1350" s="10"/>
      <c r="BT1350" s="10"/>
      <c r="BU1350" s="10"/>
      <c r="BV1350" s="10"/>
      <c r="BW1350" s="10"/>
      <c r="BX1350" s="10"/>
      <c r="BY1350" s="10"/>
      <c r="BZ1350" s="10"/>
      <c r="CA1350" s="10"/>
      <c r="CB1350" s="10"/>
      <c r="CC1350" s="10"/>
      <c r="CD1350" s="10"/>
      <c r="CE1350" s="10"/>
      <c r="CF1350" s="10"/>
      <c r="CG1350" s="10"/>
      <c r="CH1350" s="10"/>
      <c r="CI1350" s="10"/>
      <c r="CJ1350" s="10"/>
      <c r="CK1350" s="10"/>
      <c r="CL1350" s="10"/>
      <c r="CM1350" s="10"/>
      <c r="CN1350" s="10"/>
      <c r="CO1350" s="10"/>
      <c r="CP1350" s="10"/>
      <c r="CQ1350" s="10"/>
      <c r="CR1350" s="10"/>
      <c r="CS1350" s="10"/>
      <c r="CT1350" s="10"/>
      <c r="CU1350" s="10"/>
      <c r="CV1350" s="10"/>
      <c r="CW1350" s="10"/>
      <c r="CX1350" s="10"/>
      <c r="CY1350" s="10"/>
      <c r="CZ1350" s="10"/>
      <c r="DA1350" s="10"/>
      <c r="DB1350" s="10"/>
      <c r="DC1350" s="10"/>
      <c r="DD1350" s="10"/>
      <c r="DE1350" s="10"/>
      <c r="DF1350" s="10"/>
      <c r="DG1350" s="10"/>
      <c r="DH1350" s="10"/>
      <c r="DI1350" s="10"/>
      <c r="DJ1350" s="10"/>
      <c r="DK1350" s="10"/>
      <c r="DL1350" s="10"/>
      <c r="DM1350" s="10"/>
      <c r="DN1350" s="10"/>
      <c r="DO1350" s="10"/>
      <c r="DP1350" s="10"/>
      <c r="DQ1350" s="10"/>
      <c r="DR1350" s="10"/>
      <c r="DS1350" s="10"/>
      <c r="DT1350" s="10"/>
      <c r="DU1350" s="10"/>
      <c r="DV1350" s="10"/>
      <c r="DW1350" s="10"/>
      <c r="DX1350" s="10"/>
      <c r="DY1350" s="10"/>
      <c r="DZ1350" s="10"/>
      <c r="EA1350" s="10"/>
      <c r="EB1350" s="10"/>
      <c r="EC1350" s="10"/>
      <c r="ED1350" s="10"/>
      <c r="EE1350" s="10"/>
      <c r="EF1350" s="10"/>
      <c r="EG1350" s="10"/>
      <c r="EH1350" s="10"/>
      <c r="EI1350" s="10"/>
      <c r="EJ1350" s="10"/>
      <c r="EK1350" s="10"/>
      <c r="EL1350" s="10"/>
      <c r="EM1350" s="10"/>
      <c r="EN1350" s="10"/>
      <c r="EO1350" s="10"/>
      <c r="EP1350" s="10"/>
      <c r="EQ1350" s="10"/>
      <c r="ER1350" s="10"/>
      <c r="ES1350" s="10"/>
      <c r="ET1350" s="10"/>
      <c r="EU1350" s="10"/>
      <c r="EV1350" s="10"/>
      <c r="EW1350" s="10"/>
      <c r="EX1350" s="10"/>
      <c r="EY1350" s="10"/>
      <c r="EZ1350" s="10"/>
      <c r="FA1350" s="10"/>
      <c r="FB1350" s="10"/>
      <c r="FC1350" s="10"/>
      <c r="FD1350" s="10"/>
      <c r="FE1350" s="10"/>
      <c r="FF1350" s="10"/>
      <c r="FG1350" s="10"/>
      <c r="FH1350" s="10"/>
      <c r="FI1350" s="10"/>
      <c r="FJ1350" s="10"/>
      <c r="FK1350" s="10"/>
      <c r="FL1350" s="10"/>
      <c r="FM1350" s="10"/>
      <c r="FN1350" s="10"/>
      <c r="FO1350" s="10"/>
      <c r="FP1350" s="10"/>
      <c r="FQ1350" s="10"/>
      <c r="FR1350" s="10"/>
      <c r="FS1350" s="10"/>
      <c r="FT1350" s="10"/>
      <c r="FU1350" s="10"/>
      <c r="FV1350" s="10"/>
      <c r="FW1350" s="10"/>
      <c r="FX1350" s="10"/>
      <c r="FY1350" s="10"/>
      <c r="FZ1350" s="10"/>
      <c r="GA1350" s="10"/>
      <c r="GB1350" s="10"/>
      <c r="GC1350" s="10"/>
      <c r="GD1350" s="10"/>
      <c r="GE1350" s="10"/>
      <c r="GF1350" s="10"/>
      <c r="GG1350" s="10"/>
      <c r="GH1350" s="10"/>
      <c r="GI1350" s="10"/>
      <c r="GJ1350" s="10"/>
      <c r="GK1350" s="10"/>
      <c r="GL1350" s="10"/>
      <c r="GM1350" s="10"/>
      <c r="GN1350" s="10"/>
      <c r="GO1350" s="10"/>
      <c r="GP1350" s="10"/>
      <c r="GQ1350" s="10"/>
      <c r="GR1350" s="10"/>
      <c r="GS1350" s="10"/>
      <c r="GT1350" s="10"/>
      <c r="GU1350" s="10"/>
      <c r="GV1350" s="10"/>
      <c r="GW1350" s="10"/>
      <c r="GX1350" s="10"/>
      <c r="GY1350" s="10"/>
      <c r="GZ1350" s="10"/>
      <c r="HA1350" s="10"/>
      <c r="HB1350" s="10"/>
      <c r="HC1350" s="10"/>
      <c r="HD1350" s="10"/>
      <c r="HE1350" s="10"/>
      <c r="HF1350" s="10"/>
      <c r="HG1350" s="10"/>
      <c r="HH1350" s="10"/>
      <c r="HI1350" s="10"/>
      <c r="HJ1350" s="10"/>
      <c r="HK1350" s="10"/>
      <c r="HL1350" s="10"/>
      <c r="HM1350" s="10"/>
      <c r="HN1350" s="10"/>
      <c r="HO1350" s="10"/>
      <c r="HP1350" s="10"/>
      <c r="HQ1350" s="10"/>
      <c r="HR1350" s="10"/>
      <c r="HS1350" s="10"/>
      <c r="HT1350" s="10"/>
      <c r="HU1350" s="10"/>
      <c r="HV1350" s="10"/>
      <c r="HW1350" s="10"/>
      <c r="HX1350" s="10"/>
      <c r="HY1350" s="10"/>
      <c r="HZ1350" s="10"/>
      <c r="IA1350" s="10"/>
      <c r="IB1350" s="10"/>
      <c r="IC1350" s="10"/>
      <c r="ID1350" s="10"/>
      <c r="IE1350" s="10"/>
      <c r="IF1350" s="10"/>
      <c r="IG1350" s="10"/>
      <c r="IH1350" s="10"/>
      <c r="II1350" s="10"/>
      <c r="IJ1350" s="10"/>
      <c r="IK1350" s="10"/>
      <c r="IL1350" s="10"/>
      <c r="IM1350" s="10"/>
      <c r="IN1350" s="10"/>
      <c r="IO1350" s="10"/>
      <c r="IP1350" s="10"/>
      <c r="IQ1350" s="10"/>
      <c r="IR1350" s="10"/>
      <c r="IS1350" s="10"/>
      <c r="IT1350" s="10"/>
      <c r="IU1350" s="10"/>
      <c r="IV1350" s="10"/>
      <c r="IW1350" s="10"/>
      <c r="IX1350" s="10"/>
      <c r="IY1350" s="10"/>
      <c r="IZ1350" s="10"/>
      <c r="JA1350" s="10"/>
      <c r="JB1350" s="10"/>
      <c r="JC1350" s="10"/>
      <c r="JD1350" s="10"/>
      <c r="JE1350" s="10"/>
      <c r="JF1350" s="10"/>
      <c r="JG1350" s="10"/>
      <c r="JH1350" s="10"/>
      <c r="JI1350" s="10"/>
      <c r="JJ1350" s="10"/>
      <c r="JK1350" s="10"/>
      <c r="JL1350" s="10"/>
      <c r="JM1350" s="10"/>
      <c r="JN1350" s="10"/>
      <c r="JO1350" s="10"/>
      <c r="JP1350" s="10"/>
      <c r="JQ1350" s="10"/>
      <c r="JR1350" s="10"/>
      <c r="JS1350" s="10"/>
    </row>
    <row r="1351" spans="1:279" ht="15">
      <c r="A1351" s="70">
        <v>43410</v>
      </c>
      <c r="B1351" s="58" t="s">
        <v>43</v>
      </c>
      <c r="C1351" s="68">
        <v>700</v>
      </c>
      <c r="D1351" s="68">
        <v>1020</v>
      </c>
      <c r="E1351" s="68">
        <v>31</v>
      </c>
      <c r="F1351" s="68">
        <v>34</v>
      </c>
      <c r="G1351" s="68">
        <v>38</v>
      </c>
      <c r="H1351" s="68">
        <v>2100</v>
      </c>
      <c r="I1351" s="68">
        <v>0</v>
      </c>
      <c r="J1351" s="50">
        <v>2100</v>
      </c>
      <c r="K1351" s="50" t="s">
        <v>116</v>
      </c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/>
      <c r="BQ1351" s="10"/>
      <c r="BR1351" s="10"/>
      <c r="BS1351" s="10"/>
      <c r="BT1351" s="10"/>
      <c r="BU1351" s="10"/>
      <c r="BV1351" s="10"/>
      <c r="BW1351" s="10"/>
      <c r="BX1351" s="10"/>
      <c r="BY1351" s="10"/>
      <c r="BZ1351" s="10"/>
      <c r="CA1351" s="10"/>
      <c r="CB1351" s="10"/>
      <c r="CC1351" s="10"/>
      <c r="CD1351" s="10"/>
      <c r="CE1351" s="10"/>
      <c r="CF1351" s="10"/>
      <c r="CG1351" s="10"/>
      <c r="CH1351" s="10"/>
      <c r="CI1351" s="10"/>
      <c r="CJ1351" s="10"/>
      <c r="CK1351" s="10"/>
      <c r="CL1351" s="10"/>
      <c r="CM1351" s="10"/>
      <c r="CN1351" s="10"/>
      <c r="CO1351" s="10"/>
      <c r="CP1351" s="10"/>
      <c r="CQ1351" s="10"/>
      <c r="CR1351" s="10"/>
      <c r="CS1351" s="10"/>
      <c r="CT1351" s="10"/>
      <c r="CU1351" s="10"/>
      <c r="CV1351" s="10"/>
      <c r="CW1351" s="10"/>
      <c r="CX1351" s="10"/>
      <c r="CY1351" s="10"/>
      <c r="CZ1351" s="10"/>
      <c r="DA1351" s="10"/>
      <c r="DB1351" s="10"/>
      <c r="DC1351" s="10"/>
      <c r="DD1351" s="10"/>
      <c r="DE1351" s="10"/>
      <c r="DF1351" s="10"/>
      <c r="DG1351" s="10"/>
      <c r="DH1351" s="10"/>
      <c r="DI1351" s="10"/>
      <c r="DJ1351" s="10"/>
      <c r="DK1351" s="10"/>
      <c r="DL1351" s="10"/>
      <c r="DM1351" s="10"/>
      <c r="DN1351" s="10"/>
      <c r="DO1351" s="10"/>
      <c r="DP1351" s="10"/>
      <c r="DQ1351" s="10"/>
      <c r="DR1351" s="10"/>
      <c r="DS1351" s="10"/>
      <c r="DT1351" s="10"/>
      <c r="DU1351" s="10"/>
      <c r="DV1351" s="10"/>
      <c r="DW1351" s="10"/>
      <c r="DX1351" s="10"/>
      <c r="DY1351" s="10"/>
      <c r="DZ1351" s="10"/>
      <c r="EA1351" s="10"/>
      <c r="EB1351" s="10"/>
      <c r="EC1351" s="10"/>
      <c r="ED1351" s="10"/>
      <c r="EE1351" s="10"/>
      <c r="EF1351" s="10"/>
      <c r="EG1351" s="10"/>
      <c r="EH1351" s="10"/>
      <c r="EI1351" s="10"/>
      <c r="EJ1351" s="10"/>
      <c r="EK1351" s="10"/>
      <c r="EL1351" s="10"/>
      <c r="EM1351" s="10"/>
      <c r="EN1351" s="10"/>
      <c r="EO1351" s="10"/>
      <c r="EP1351" s="10"/>
      <c r="EQ1351" s="10"/>
      <c r="ER1351" s="10"/>
      <c r="ES1351" s="10"/>
      <c r="ET1351" s="10"/>
      <c r="EU1351" s="10"/>
      <c r="EV1351" s="10"/>
      <c r="EW1351" s="10"/>
      <c r="EX1351" s="10"/>
      <c r="EY1351" s="10"/>
      <c r="EZ1351" s="10"/>
      <c r="FA1351" s="10"/>
      <c r="FB1351" s="10"/>
      <c r="FC1351" s="10"/>
      <c r="FD1351" s="10"/>
      <c r="FE1351" s="10"/>
      <c r="FF1351" s="10"/>
      <c r="FG1351" s="10"/>
      <c r="FH1351" s="10"/>
      <c r="FI1351" s="10"/>
      <c r="FJ1351" s="10"/>
      <c r="FK1351" s="10"/>
      <c r="FL1351" s="10"/>
      <c r="FM1351" s="10"/>
      <c r="FN1351" s="10"/>
      <c r="FO1351" s="10"/>
      <c r="FP1351" s="10"/>
      <c r="FQ1351" s="10"/>
      <c r="FR1351" s="10"/>
      <c r="FS1351" s="10"/>
      <c r="FT1351" s="10"/>
      <c r="FU1351" s="10"/>
      <c r="FV1351" s="10"/>
      <c r="FW1351" s="10"/>
      <c r="FX1351" s="10"/>
      <c r="FY1351" s="10"/>
      <c r="FZ1351" s="10"/>
      <c r="GA1351" s="10"/>
      <c r="GB1351" s="10"/>
      <c r="GC1351" s="10"/>
      <c r="GD1351" s="10"/>
      <c r="GE1351" s="10"/>
      <c r="GF1351" s="10"/>
      <c r="GG1351" s="10"/>
      <c r="GH1351" s="10"/>
      <c r="GI1351" s="10"/>
      <c r="GJ1351" s="10"/>
      <c r="GK1351" s="10"/>
      <c r="GL1351" s="10"/>
      <c r="GM1351" s="10"/>
      <c r="GN1351" s="10"/>
      <c r="GO1351" s="10"/>
      <c r="GP1351" s="10"/>
      <c r="GQ1351" s="10"/>
      <c r="GR1351" s="10"/>
      <c r="GS1351" s="10"/>
      <c r="GT1351" s="10"/>
      <c r="GU1351" s="10"/>
      <c r="GV1351" s="10"/>
      <c r="GW1351" s="10"/>
      <c r="GX1351" s="10"/>
      <c r="GY1351" s="10"/>
      <c r="GZ1351" s="10"/>
      <c r="HA1351" s="10"/>
      <c r="HB1351" s="10"/>
      <c r="HC1351" s="10"/>
      <c r="HD1351" s="10"/>
      <c r="HE1351" s="10"/>
      <c r="HF1351" s="10"/>
      <c r="HG1351" s="10"/>
      <c r="HH1351" s="10"/>
      <c r="HI1351" s="10"/>
      <c r="HJ1351" s="10"/>
      <c r="HK1351" s="10"/>
      <c r="HL1351" s="10"/>
      <c r="HM1351" s="10"/>
      <c r="HN1351" s="10"/>
      <c r="HO1351" s="10"/>
      <c r="HP1351" s="10"/>
      <c r="HQ1351" s="10"/>
      <c r="HR1351" s="10"/>
      <c r="HS1351" s="10"/>
      <c r="HT1351" s="10"/>
      <c r="HU1351" s="10"/>
      <c r="HV1351" s="10"/>
      <c r="HW1351" s="10"/>
      <c r="HX1351" s="10"/>
      <c r="HY1351" s="10"/>
      <c r="HZ1351" s="10"/>
      <c r="IA1351" s="10"/>
      <c r="IB1351" s="10"/>
      <c r="IC1351" s="10"/>
      <c r="ID1351" s="10"/>
      <c r="IE1351" s="10"/>
      <c r="IF1351" s="10"/>
      <c r="IG1351" s="10"/>
      <c r="IH1351" s="10"/>
      <c r="II1351" s="10"/>
      <c r="IJ1351" s="10"/>
      <c r="IK1351" s="10"/>
      <c r="IL1351" s="10"/>
      <c r="IM1351" s="10"/>
      <c r="IN1351" s="10"/>
      <c r="IO1351" s="10"/>
      <c r="IP1351" s="10"/>
      <c r="IQ1351" s="10"/>
      <c r="IR1351" s="10"/>
      <c r="IS1351" s="10"/>
      <c r="IT1351" s="10"/>
      <c r="IU1351" s="10"/>
      <c r="IV1351" s="10"/>
      <c r="IW1351" s="10"/>
      <c r="IX1351" s="10"/>
      <c r="IY1351" s="10"/>
      <c r="IZ1351" s="10"/>
      <c r="JA1351" s="10"/>
      <c r="JB1351" s="10"/>
      <c r="JC1351" s="10"/>
      <c r="JD1351" s="10"/>
      <c r="JE1351" s="10"/>
      <c r="JF1351" s="10"/>
      <c r="JG1351" s="10"/>
      <c r="JH1351" s="10"/>
      <c r="JI1351" s="10"/>
      <c r="JJ1351" s="10"/>
      <c r="JK1351" s="10"/>
      <c r="JL1351" s="10"/>
      <c r="JM1351" s="10"/>
      <c r="JN1351" s="10"/>
      <c r="JO1351" s="10"/>
      <c r="JP1351" s="10"/>
      <c r="JQ1351" s="10"/>
      <c r="JR1351" s="10"/>
      <c r="JS1351" s="10"/>
    </row>
    <row r="1352" spans="1:279" ht="15">
      <c r="A1352" s="70">
        <v>43409</v>
      </c>
      <c r="B1352" s="68" t="s">
        <v>140</v>
      </c>
      <c r="C1352" s="68">
        <v>1750</v>
      </c>
      <c r="D1352" s="68">
        <v>210</v>
      </c>
      <c r="E1352" s="68">
        <v>18</v>
      </c>
      <c r="F1352" s="68">
        <v>19.5</v>
      </c>
      <c r="G1352" s="68">
        <v>21</v>
      </c>
      <c r="H1352" s="68">
        <v>0</v>
      </c>
      <c r="I1352" s="68">
        <v>0</v>
      </c>
      <c r="J1352" s="50">
        <v>0</v>
      </c>
      <c r="K1352" s="50" t="s">
        <v>114</v>
      </c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  <c r="AF1352" s="10"/>
      <c r="AG1352" s="10"/>
      <c r="AH1352" s="10"/>
      <c r="AI1352" s="10"/>
      <c r="AJ1352" s="10"/>
      <c r="AK1352" s="10"/>
      <c r="AL1352" s="10"/>
      <c r="AM1352" s="10"/>
      <c r="AN1352" s="10"/>
      <c r="AO1352" s="10"/>
      <c r="AP1352" s="10"/>
      <c r="AQ1352" s="10"/>
      <c r="AR1352" s="10"/>
      <c r="AS1352" s="10"/>
      <c r="AT1352" s="10"/>
      <c r="AU1352" s="10"/>
      <c r="AV1352" s="10"/>
      <c r="AW1352" s="10"/>
      <c r="AX1352" s="10"/>
      <c r="AY1352" s="10"/>
      <c r="AZ1352" s="10"/>
      <c r="BA1352" s="10"/>
      <c r="BB1352" s="10"/>
      <c r="BC1352" s="10"/>
      <c r="BD1352" s="10"/>
      <c r="BE1352" s="10"/>
      <c r="BF1352" s="10"/>
      <c r="BG1352" s="10"/>
      <c r="BH1352" s="10"/>
      <c r="BI1352" s="10"/>
      <c r="BJ1352" s="10"/>
      <c r="BK1352" s="10"/>
      <c r="BL1352" s="10"/>
      <c r="BM1352" s="10"/>
      <c r="BN1352" s="10"/>
      <c r="BO1352" s="10"/>
      <c r="BP1352" s="10"/>
      <c r="BQ1352" s="10"/>
      <c r="BR1352" s="10"/>
      <c r="BS1352" s="10"/>
      <c r="BT1352" s="10"/>
      <c r="BU1352" s="10"/>
      <c r="BV1352" s="10"/>
      <c r="BW1352" s="10"/>
      <c r="BX1352" s="10"/>
      <c r="BY1352" s="10"/>
      <c r="BZ1352" s="10"/>
      <c r="CA1352" s="10"/>
      <c r="CB1352" s="10"/>
      <c r="CC1352" s="10"/>
      <c r="CD1352" s="10"/>
      <c r="CE1352" s="10"/>
      <c r="CF1352" s="10"/>
      <c r="CG1352" s="10"/>
      <c r="CH1352" s="10"/>
      <c r="CI1352" s="10"/>
      <c r="CJ1352" s="10"/>
      <c r="CK1352" s="10"/>
      <c r="CL1352" s="10"/>
      <c r="CM1352" s="10"/>
      <c r="CN1352" s="10"/>
      <c r="CO1352" s="10"/>
      <c r="CP1352" s="10"/>
      <c r="CQ1352" s="10"/>
      <c r="CR1352" s="10"/>
      <c r="CS1352" s="10"/>
      <c r="CT1352" s="10"/>
      <c r="CU1352" s="10"/>
      <c r="CV1352" s="10"/>
      <c r="CW1352" s="10"/>
      <c r="CX1352" s="10"/>
      <c r="CY1352" s="10"/>
      <c r="CZ1352" s="10"/>
      <c r="DA1352" s="10"/>
      <c r="DB1352" s="10"/>
      <c r="DC1352" s="10"/>
      <c r="DD1352" s="10"/>
      <c r="DE1352" s="10"/>
      <c r="DF1352" s="10"/>
      <c r="DG1352" s="10"/>
      <c r="DH1352" s="10"/>
      <c r="DI1352" s="10"/>
      <c r="DJ1352" s="10"/>
      <c r="DK1352" s="10"/>
      <c r="DL1352" s="10"/>
      <c r="DM1352" s="10"/>
      <c r="DN1352" s="10"/>
      <c r="DO1352" s="10"/>
      <c r="DP1352" s="10"/>
      <c r="DQ1352" s="10"/>
      <c r="DR1352" s="10"/>
      <c r="DS1352" s="10"/>
      <c r="DT1352" s="10"/>
      <c r="DU1352" s="10"/>
      <c r="DV1352" s="10"/>
      <c r="DW1352" s="10"/>
      <c r="DX1352" s="10"/>
      <c r="DY1352" s="10"/>
      <c r="DZ1352" s="10"/>
      <c r="EA1352" s="10"/>
      <c r="EB1352" s="10"/>
      <c r="EC1352" s="10"/>
      <c r="ED1352" s="10"/>
      <c r="EE1352" s="10"/>
      <c r="EF1352" s="10"/>
      <c r="EG1352" s="10"/>
      <c r="EH1352" s="10"/>
      <c r="EI1352" s="10"/>
      <c r="EJ1352" s="10"/>
      <c r="EK1352" s="10"/>
      <c r="EL1352" s="10"/>
      <c r="EM1352" s="10"/>
      <c r="EN1352" s="10"/>
      <c r="EO1352" s="10"/>
      <c r="EP1352" s="10"/>
      <c r="EQ1352" s="10"/>
      <c r="ER1352" s="10"/>
      <c r="ES1352" s="10"/>
      <c r="ET1352" s="10"/>
      <c r="EU1352" s="10"/>
      <c r="EV1352" s="10"/>
      <c r="EW1352" s="10"/>
      <c r="EX1352" s="10"/>
      <c r="EY1352" s="10"/>
      <c r="EZ1352" s="10"/>
      <c r="FA1352" s="10"/>
      <c r="FB1352" s="10"/>
      <c r="FC1352" s="10"/>
      <c r="FD1352" s="10"/>
      <c r="FE1352" s="10"/>
      <c r="FF1352" s="10"/>
      <c r="FG1352" s="10"/>
      <c r="FH1352" s="10"/>
      <c r="FI1352" s="10"/>
      <c r="FJ1352" s="10"/>
      <c r="FK1352" s="10"/>
      <c r="FL1352" s="10"/>
      <c r="FM1352" s="10"/>
      <c r="FN1352" s="10"/>
      <c r="FO1352" s="10"/>
      <c r="FP1352" s="10"/>
      <c r="FQ1352" s="10"/>
      <c r="FR1352" s="10"/>
      <c r="FS1352" s="10"/>
      <c r="FT1352" s="10"/>
      <c r="FU1352" s="10"/>
      <c r="FV1352" s="10"/>
      <c r="FW1352" s="10"/>
      <c r="FX1352" s="10"/>
      <c r="FY1352" s="10"/>
      <c r="FZ1352" s="10"/>
      <c r="GA1352" s="10"/>
      <c r="GB1352" s="10"/>
      <c r="GC1352" s="10"/>
      <c r="GD1352" s="10"/>
      <c r="GE1352" s="10"/>
      <c r="GF1352" s="10"/>
      <c r="GG1352" s="10"/>
      <c r="GH1352" s="10"/>
      <c r="GI1352" s="10"/>
      <c r="GJ1352" s="10"/>
      <c r="GK1352" s="10"/>
      <c r="GL1352" s="10"/>
      <c r="GM1352" s="10"/>
      <c r="GN1352" s="10"/>
      <c r="GO1352" s="10"/>
      <c r="GP1352" s="10"/>
      <c r="GQ1352" s="10"/>
      <c r="GR1352" s="10"/>
      <c r="GS1352" s="10"/>
      <c r="GT1352" s="10"/>
      <c r="GU1352" s="10"/>
      <c r="GV1352" s="10"/>
      <c r="GW1352" s="10"/>
      <c r="GX1352" s="10"/>
      <c r="GY1352" s="10"/>
      <c r="GZ1352" s="10"/>
      <c r="HA1352" s="10"/>
      <c r="HB1352" s="10"/>
      <c r="HC1352" s="10"/>
      <c r="HD1352" s="10"/>
      <c r="HE1352" s="10"/>
      <c r="HF1352" s="10"/>
      <c r="HG1352" s="10"/>
      <c r="HH1352" s="10"/>
      <c r="HI1352" s="10"/>
      <c r="HJ1352" s="10"/>
      <c r="HK1352" s="10"/>
      <c r="HL1352" s="10"/>
      <c r="HM1352" s="10"/>
      <c r="HN1352" s="10"/>
      <c r="HO1352" s="10"/>
      <c r="HP1352" s="10"/>
      <c r="HQ1352" s="10"/>
      <c r="HR1352" s="10"/>
      <c r="HS1352" s="10"/>
      <c r="HT1352" s="10"/>
      <c r="HU1352" s="10"/>
      <c r="HV1352" s="10"/>
      <c r="HW1352" s="10"/>
      <c r="HX1352" s="10"/>
      <c r="HY1352" s="10"/>
      <c r="HZ1352" s="10"/>
      <c r="IA1352" s="10"/>
      <c r="IB1352" s="10"/>
      <c r="IC1352" s="10"/>
      <c r="ID1352" s="10"/>
      <c r="IE1352" s="10"/>
      <c r="IF1352" s="10"/>
      <c r="IG1352" s="10"/>
      <c r="IH1352" s="10"/>
      <c r="II1352" s="10"/>
      <c r="IJ1352" s="10"/>
      <c r="IK1352" s="10"/>
      <c r="IL1352" s="10"/>
      <c r="IM1352" s="10"/>
      <c r="IN1352" s="10"/>
      <c r="IO1352" s="10"/>
      <c r="IP1352" s="10"/>
      <c r="IQ1352" s="10"/>
      <c r="IR1352" s="10"/>
      <c r="IS1352" s="10"/>
      <c r="IT1352" s="10"/>
      <c r="IU1352" s="10"/>
      <c r="IV1352" s="10"/>
      <c r="IW1352" s="10"/>
      <c r="IX1352" s="10"/>
      <c r="IY1352" s="10"/>
      <c r="IZ1352" s="10"/>
      <c r="JA1352" s="10"/>
      <c r="JB1352" s="10"/>
      <c r="JC1352" s="10"/>
      <c r="JD1352" s="10"/>
      <c r="JE1352" s="10"/>
      <c r="JF1352" s="10"/>
      <c r="JG1352" s="10"/>
      <c r="JH1352" s="10"/>
      <c r="JI1352" s="10"/>
      <c r="JJ1352" s="10"/>
      <c r="JK1352" s="10"/>
      <c r="JL1352" s="10"/>
      <c r="JM1352" s="10"/>
      <c r="JN1352" s="10"/>
      <c r="JO1352" s="10"/>
      <c r="JP1352" s="10"/>
      <c r="JQ1352" s="10"/>
      <c r="JR1352" s="10"/>
      <c r="JS1352" s="10"/>
    </row>
    <row r="1353" spans="1:279" ht="15">
      <c r="A1353" s="70">
        <v>43406</v>
      </c>
      <c r="B1353" s="58" t="s">
        <v>130</v>
      </c>
      <c r="C1353" s="68">
        <v>300</v>
      </c>
      <c r="D1353" s="68">
        <v>1500</v>
      </c>
      <c r="E1353" s="68">
        <v>67.5</v>
      </c>
      <c r="F1353" s="68">
        <v>73.5</v>
      </c>
      <c r="G1353" s="68">
        <v>80.5</v>
      </c>
      <c r="H1353" s="68">
        <v>1800</v>
      </c>
      <c r="I1353" s="68">
        <v>2100</v>
      </c>
      <c r="J1353" s="50">
        <v>3900</v>
      </c>
      <c r="K1353" s="50" t="s">
        <v>115</v>
      </c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  <c r="AC1353" s="10"/>
      <c r="AD1353" s="10"/>
      <c r="AE1353" s="10"/>
      <c r="AF1353" s="10"/>
      <c r="AG1353" s="10"/>
      <c r="AH1353" s="10"/>
      <c r="AI1353" s="10"/>
      <c r="AJ1353" s="10"/>
      <c r="AK1353" s="10"/>
      <c r="AL1353" s="10"/>
      <c r="AM1353" s="10"/>
      <c r="AN1353" s="10"/>
      <c r="AO1353" s="10"/>
      <c r="AP1353" s="10"/>
      <c r="AQ1353" s="10"/>
      <c r="AR1353" s="10"/>
      <c r="AS1353" s="10"/>
      <c r="AT1353" s="10"/>
      <c r="AU1353" s="10"/>
      <c r="AV1353" s="10"/>
      <c r="AW1353" s="10"/>
      <c r="AX1353" s="10"/>
      <c r="AY1353" s="10"/>
      <c r="AZ1353" s="10"/>
      <c r="BA1353" s="10"/>
      <c r="BB1353" s="10"/>
      <c r="BC1353" s="10"/>
      <c r="BD1353" s="10"/>
      <c r="BE1353" s="10"/>
      <c r="BF1353" s="10"/>
      <c r="BG1353" s="10"/>
      <c r="BH1353" s="10"/>
      <c r="BI1353" s="10"/>
      <c r="BJ1353" s="10"/>
      <c r="BK1353" s="10"/>
      <c r="BL1353" s="10"/>
      <c r="BM1353" s="10"/>
      <c r="BN1353" s="10"/>
      <c r="BO1353" s="10"/>
      <c r="BP1353" s="10"/>
      <c r="BQ1353" s="10"/>
      <c r="BR1353" s="10"/>
      <c r="BS1353" s="10"/>
      <c r="BT1353" s="10"/>
      <c r="BU1353" s="10"/>
      <c r="BV1353" s="10"/>
      <c r="BW1353" s="10"/>
      <c r="BX1353" s="10"/>
      <c r="BY1353" s="10"/>
      <c r="BZ1353" s="10"/>
      <c r="CA1353" s="10"/>
      <c r="CB1353" s="10"/>
      <c r="CC1353" s="10"/>
      <c r="CD1353" s="10"/>
      <c r="CE1353" s="10"/>
      <c r="CF1353" s="10"/>
      <c r="CG1353" s="10"/>
      <c r="CH1353" s="10"/>
      <c r="CI1353" s="10"/>
      <c r="CJ1353" s="10"/>
      <c r="CK1353" s="10"/>
      <c r="CL1353" s="10"/>
      <c r="CM1353" s="10"/>
      <c r="CN1353" s="10"/>
      <c r="CO1353" s="10"/>
      <c r="CP1353" s="10"/>
      <c r="CQ1353" s="10"/>
      <c r="CR1353" s="10"/>
      <c r="CS1353" s="10"/>
      <c r="CT1353" s="10"/>
      <c r="CU1353" s="10"/>
      <c r="CV1353" s="10"/>
      <c r="CW1353" s="10"/>
      <c r="CX1353" s="10"/>
      <c r="CY1353" s="10"/>
      <c r="CZ1353" s="10"/>
      <c r="DA1353" s="10"/>
      <c r="DB1353" s="10"/>
      <c r="DC1353" s="10"/>
      <c r="DD1353" s="10"/>
      <c r="DE1353" s="10"/>
      <c r="DF1353" s="10"/>
      <c r="DG1353" s="10"/>
      <c r="DH1353" s="10"/>
      <c r="DI1353" s="10"/>
      <c r="DJ1353" s="10"/>
      <c r="DK1353" s="10"/>
      <c r="DL1353" s="10"/>
      <c r="DM1353" s="10"/>
      <c r="DN1353" s="10"/>
      <c r="DO1353" s="10"/>
      <c r="DP1353" s="10"/>
      <c r="DQ1353" s="10"/>
      <c r="DR1353" s="10"/>
      <c r="DS1353" s="10"/>
      <c r="DT1353" s="10"/>
      <c r="DU1353" s="10"/>
      <c r="DV1353" s="10"/>
      <c r="DW1353" s="10"/>
      <c r="DX1353" s="10"/>
      <c r="DY1353" s="10"/>
      <c r="DZ1353" s="10"/>
      <c r="EA1353" s="10"/>
      <c r="EB1353" s="10"/>
      <c r="EC1353" s="10"/>
      <c r="ED1353" s="10"/>
      <c r="EE1353" s="10"/>
      <c r="EF1353" s="10"/>
      <c r="EG1353" s="10"/>
      <c r="EH1353" s="10"/>
      <c r="EI1353" s="10"/>
      <c r="EJ1353" s="10"/>
      <c r="EK1353" s="10"/>
      <c r="EL1353" s="10"/>
      <c r="EM1353" s="10"/>
      <c r="EN1353" s="10"/>
      <c r="EO1353" s="10"/>
      <c r="EP1353" s="10"/>
      <c r="EQ1353" s="10"/>
      <c r="ER1353" s="10"/>
      <c r="ES1353" s="10"/>
      <c r="ET1353" s="10"/>
      <c r="EU1353" s="10"/>
      <c r="EV1353" s="10"/>
      <c r="EW1353" s="10"/>
      <c r="EX1353" s="10"/>
      <c r="EY1353" s="10"/>
      <c r="EZ1353" s="10"/>
      <c r="FA1353" s="10"/>
      <c r="FB1353" s="10"/>
      <c r="FC1353" s="10"/>
      <c r="FD1353" s="10"/>
      <c r="FE1353" s="10"/>
      <c r="FF1353" s="10"/>
      <c r="FG1353" s="10"/>
      <c r="FH1353" s="10"/>
      <c r="FI1353" s="10"/>
      <c r="FJ1353" s="10"/>
      <c r="FK1353" s="10"/>
      <c r="FL1353" s="10"/>
      <c r="FM1353" s="10"/>
      <c r="FN1353" s="10"/>
      <c r="FO1353" s="10"/>
      <c r="FP1353" s="10"/>
      <c r="FQ1353" s="10"/>
      <c r="FR1353" s="10"/>
      <c r="FS1353" s="10"/>
      <c r="FT1353" s="10"/>
      <c r="FU1353" s="10"/>
      <c r="FV1353" s="10"/>
      <c r="FW1353" s="10"/>
      <c r="FX1353" s="10"/>
      <c r="FY1353" s="10"/>
      <c r="FZ1353" s="10"/>
      <c r="GA1353" s="10"/>
      <c r="GB1353" s="10"/>
      <c r="GC1353" s="10"/>
      <c r="GD1353" s="10"/>
      <c r="GE1353" s="10"/>
      <c r="GF1353" s="10"/>
      <c r="GG1353" s="10"/>
      <c r="GH1353" s="10"/>
      <c r="GI1353" s="10"/>
      <c r="GJ1353" s="10"/>
      <c r="GK1353" s="10"/>
      <c r="GL1353" s="10"/>
      <c r="GM1353" s="10"/>
      <c r="GN1353" s="10"/>
      <c r="GO1353" s="10"/>
      <c r="GP1353" s="10"/>
      <c r="GQ1353" s="10"/>
      <c r="GR1353" s="10"/>
      <c r="GS1353" s="10"/>
      <c r="GT1353" s="10"/>
      <c r="GU1353" s="10"/>
      <c r="GV1353" s="10"/>
      <c r="GW1353" s="10"/>
      <c r="GX1353" s="10"/>
      <c r="GY1353" s="10"/>
      <c r="GZ1353" s="10"/>
      <c r="HA1353" s="10"/>
      <c r="HB1353" s="10"/>
      <c r="HC1353" s="10"/>
      <c r="HD1353" s="10"/>
      <c r="HE1353" s="10"/>
      <c r="HF1353" s="10"/>
      <c r="HG1353" s="10"/>
      <c r="HH1353" s="10"/>
      <c r="HI1353" s="10"/>
      <c r="HJ1353" s="10"/>
      <c r="HK1353" s="10"/>
      <c r="HL1353" s="10"/>
      <c r="HM1353" s="10"/>
      <c r="HN1353" s="10"/>
      <c r="HO1353" s="10"/>
      <c r="HP1353" s="10"/>
      <c r="HQ1353" s="10"/>
      <c r="HR1353" s="10"/>
      <c r="HS1353" s="10"/>
      <c r="HT1353" s="10"/>
      <c r="HU1353" s="10"/>
      <c r="HV1353" s="10"/>
      <c r="HW1353" s="10"/>
      <c r="HX1353" s="10"/>
      <c r="HY1353" s="10"/>
      <c r="HZ1353" s="10"/>
      <c r="IA1353" s="10"/>
      <c r="IB1353" s="10"/>
      <c r="IC1353" s="10"/>
      <c r="ID1353" s="10"/>
      <c r="IE1353" s="10"/>
      <c r="IF1353" s="10"/>
      <c r="IG1353" s="10"/>
      <c r="IH1353" s="10"/>
      <c r="II1353" s="10"/>
      <c r="IJ1353" s="10"/>
      <c r="IK1353" s="10"/>
      <c r="IL1353" s="10"/>
      <c r="IM1353" s="10"/>
      <c r="IN1353" s="10"/>
      <c r="IO1353" s="10"/>
      <c r="IP1353" s="10"/>
      <c r="IQ1353" s="10"/>
      <c r="IR1353" s="10"/>
      <c r="IS1353" s="10"/>
      <c r="IT1353" s="10"/>
      <c r="IU1353" s="10"/>
      <c r="IV1353" s="10"/>
      <c r="IW1353" s="10"/>
      <c r="IX1353" s="10"/>
      <c r="IY1353" s="10"/>
      <c r="IZ1353" s="10"/>
      <c r="JA1353" s="10"/>
      <c r="JB1353" s="10"/>
      <c r="JC1353" s="10"/>
      <c r="JD1353" s="10"/>
      <c r="JE1353" s="10"/>
      <c r="JF1353" s="10"/>
      <c r="JG1353" s="10"/>
      <c r="JH1353" s="10"/>
      <c r="JI1353" s="10"/>
      <c r="JJ1353" s="10"/>
      <c r="JK1353" s="10"/>
      <c r="JL1353" s="10"/>
      <c r="JM1353" s="10"/>
      <c r="JN1353" s="10"/>
      <c r="JO1353" s="10"/>
      <c r="JP1353" s="10"/>
      <c r="JQ1353" s="10"/>
      <c r="JR1353" s="10"/>
      <c r="JS1353" s="10"/>
    </row>
    <row r="1354" spans="1:279" ht="15">
      <c r="A1354" s="70">
        <v>43406</v>
      </c>
      <c r="B1354" s="58" t="s">
        <v>152</v>
      </c>
      <c r="C1354" s="68">
        <v>1750</v>
      </c>
      <c r="D1354" s="68">
        <v>195</v>
      </c>
      <c r="E1354" s="68">
        <v>17</v>
      </c>
      <c r="F1354" s="68">
        <v>19.5</v>
      </c>
      <c r="G1354" s="68">
        <v>21</v>
      </c>
      <c r="H1354" s="68">
        <v>4375</v>
      </c>
      <c r="I1354" s="68">
        <v>4375</v>
      </c>
      <c r="J1354" s="50">
        <v>8750</v>
      </c>
      <c r="K1354" s="50" t="s">
        <v>115</v>
      </c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  <c r="AF1354" s="10"/>
      <c r="AG1354" s="10"/>
      <c r="AH1354" s="10"/>
      <c r="AI1354" s="10"/>
      <c r="AJ1354" s="10"/>
      <c r="AK1354" s="10"/>
      <c r="AL1354" s="10"/>
      <c r="AM1354" s="10"/>
      <c r="AN1354" s="10"/>
      <c r="AO1354" s="10"/>
      <c r="AP1354" s="10"/>
      <c r="AQ1354" s="10"/>
      <c r="AR1354" s="10"/>
      <c r="AS1354" s="10"/>
      <c r="AT1354" s="10"/>
      <c r="AU1354" s="10"/>
      <c r="AV1354" s="10"/>
      <c r="AW1354" s="10"/>
      <c r="AX1354" s="10"/>
      <c r="AY1354" s="10"/>
      <c r="AZ1354" s="10"/>
      <c r="BA1354" s="10"/>
      <c r="BB1354" s="10"/>
      <c r="BC1354" s="10"/>
      <c r="BD1354" s="10"/>
      <c r="BE1354" s="10"/>
      <c r="BF1354" s="10"/>
      <c r="BG1354" s="10"/>
      <c r="BH1354" s="10"/>
      <c r="BI1354" s="10"/>
      <c r="BJ1354" s="10"/>
      <c r="BK1354" s="10"/>
      <c r="BL1354" s="10"/>
      <c r="BM1354" s="10"/>
      <c r="BN1354" s="10"/>
      <c r="BO1354" s="10"/>
      <c r="BP1354" s="10"/>
      <c r="BQ1354" s="10"/>
      <c r="BR1354" s="10"/>
      <c r="BS1354" s="10"/>
      <c r="BT1354" s="10"/>
      <c r="BU1354" s="10"/>
      <c r="BV1354" s="10"/>
      <c r="BW1354" s="10"/>
      <c r="BX1354" s="10"/>
      <c r="BY1354" s="10"/>
      <c r="BZ1354" s="10"/>
      <c r="CA1354" s="10"/>
      <c r="CB1354" s="10"/>
      <c r="CC1354" s="10"/>
      <c r="CD1354" s="10"/>
      <c r="CE1354" s="10"/>
      <c r="CF1354" s="10"/>
      <c r="CG1354" s="10"/>
      <c r="CH1354" s="10"/>
      <c r="CI1354" s="10"/>
      <c r="CJ1354" s="10"/>
      <c r="CK1354" s="10"/>
      <c r="CL1354" s="10"/>
      <c r="CM1354" s="10"/>
      <c r="CN1354" s="10"/>
      <c r="CO1354" s="10"/>
      <c r="CP1354" s="10"/>
      <c r="CQ1354" s="10"/>
      <c r="CR1354" s="10"/>
      <c r="CS1354" s="10"/>
      <c r="CT1354" s="10"/>
      <c r="CU1354" s="10"/>
      <c r="CV1354" s="10"/>
      <c r="CW1354" s="10"/>
      <c r="CX1354" s="10"/>
      <c r="CY1354" s="10"/>
      <c r="CZ1354" s="10"/>
      <c r="DA1354" s="10"/>
      <c r="DB1354" s="10"/>
      <c r="DC1354" s="10"/>
      <c r="DD1354" s="10"/>
      <c r="DE1354" s="10"/>
      <c r="DF1354" s="10"/>
      <c r="DG1354" s="10"/>
      <c r="DH1354" s="10"/>
      <c r="DI1354" s="10"/>
      <c r="DJ1354" s="10"/>
      <c r="DK1354" s="10"/>
      <c r="DL1354" s="10"/>
      <c r="DM1354" s="10"/>
      <c r="DN1354" s="10"/>
      <c r="DO1354" s="10"/>
      <c r="DP1354" s="10"/>
      <c r="DQ1354" s="10"/>
      <c r="DR1354" s="10"/>
      <c r="DS1354" s="10"/>
      <c r="DT1354" s="10"/>
      <c r="DU1354" s="10"/>
      <c r="DV1354" s="10"/>
      <c r="DW1354" s="10"/>
      <c r="DX1354" s="10"/>
      <c r="DY1354" s="10"/>
      <c r="DZ1354" s="10"/>
      <c r="EA1354" s="10"/>
      <c r="EB1354" s="10"/>
      <c r="EC1354" s="10"/>
      <c r="ED1354" s="10"/>
      <c r="EE1354" s="10"/>
      <c r="EF1354" s="10"/>
      <c r="EG1354" s="10"/>
      <c r="EH1354" s="10"/>
      <c r="EI1354" s="10"/>
      <c r="EJ1354" s="10"/>
      <c r="EK1354" s="10"/>
      <c r="EL1354" s="10"/>
      <c r="EM1354" s="10"/>
      <c r="EN1354" s="10"/>
      <c r="EO1354" s="10"/>
      <c r="EP1354" s="10"/>
      <c r="EQ1354" s="10"/>
      <c r="ER1354" s="10"/>
      <c r="ES1354" s="10"/>
      <c r="ET1354" s="10"/>
      <c r="EU1354" s="10"/>
      <c r="EV1354" s="10"/>
      <c r="EW1354" s="10"/>
      <c r="EX1354" s="10"/>
      <c r="EY1354" s="10"/>
      <c r="EZ1354" s="10"/>
      <c r="FA1354" s="10"/>
      <c r="FB1354" s="10"/>
      <c r="FC1354" s="10"/>
      <c r="FD1354" s="10"/>
      <c r="FE1354" s="10"/>
      <c r="FF1354" s="10"/>
      <c r="FG1354" s="10"/>
      <c r="FH1354" s="10"/>
      <c r="FI1354" s="10"/>
      <c r="FJ1354" s="10"/>
      <c r="FK1354" s="10"/>
      <c r="FL1354" s="10"/>
      <c r="FM1354" s="10"/>
      <c r="FN1354" s="10"/>
      <c r="FO1354" s="10"/>
      <c r="FP1354" s="10"/>
      <c r="FQ1354" s="10"/>
      <c r="FR1354" s="10"/>
      <c r="FS1354" s="10"/>
      <c r="FT1354" s="10"/>
      <c r="FU1354" s="10"/>
      <c r="FV1354" s="10"/>
      <c r="FW1354" s="10"/>
      <c r="FX1354" s="10"/>
      <c r="FY1354" s="10"/>
      <c r="FZ1354" s="10"/>
      <c r="GA1354" s="10"/>
      <c r="GB1354" s="10"/>
      <c r="GC1354" s="10"/>
      <c r="GD1354" s="10"/>
      <c r="GE1354" s="10"/>
      <c r="GF1354" s="10"/>
      <c r="GG1354" s="10"/>
      <c r="GH1354" s="10"/>
      <c r="GI1354" s="10"/>
      <c r="GJ1354" s="10"/>
      <c r="GK1354" s="10"/>
      <c r="GL1354" s="10"/>
      <c r="GM1354" s="10"/>
      <c r="GN1354" s="10"/>
      <c r="GO1354" s="10"/>
      <c r="GP1354" s="10"/>
      <c r="GQ1354" s="10"/>
      <c r="GR1354" s="10"/>
      <c r="GS1354" s="10"/>
      <c r="GT1354" s="10"/>
      <c r="GU1354" s="10"/>
      <c r="GV1354" s="10"/>
      <c r="GW1354" s="10"/>
      <c r="GX1354" s="10"/>
      <c r="GY1354" s="10"/>
      <c r="GZ1354" s="10"/>
      <c r="HA1354" s="10"/>
      <c r="HB1354" s="10"/>
      <c r="HC1354" s="10"/>
      <c r="HD1354" s="10"/>
      <c r="HE1354" s="10"/>
      <c r="HF1354" s="10"/>
      <c r="HG1354" s="10"/>
      <c r="HH1354" s="10"/>
      <c r="HI1354" s="10"/>
      <c r="HJ1354" s="10"/>
      <c r="HK1354" s="10"/>
      <c r="HL1354" s="10"/>
      <c r="HM1354" s="10"/>
      <c r="HN1354" s="10"/>
      <c r="HO1354" s="10"/>
      <c r="HP1354" s="10"/>
      <c r="HQ1354" s="10"/>
      <c r="HR1354" s="10"/>
      <c r="HS1354" s="10"/>
      <c r="HT1354" s="10"/>
      <c r="HU1354" s="10"/>
      <c r="HV1354" s="10"/>
      <c r="HW1354" s="10"/>
      <c r="HX1354" s="10"/>
      <c r="HY1354" s="10"/>
      <c r="HZ1354" s="10"/>
      <c r="IA1354" s="10"/>
      <c r="IB1354" s="10"/>
      <c r="IC1354" s="10"/>
      <c r="ID1354" s="10"/>
      <c r="IE1354" s="10"/>
      <c r="IF1354" s="10"/>
      <c r="IG1354" s="10"/>
      <c r="IH1354" s="10"/>
      <c r="II1354" s="10"/>
      <c r="IJ1354" s="10"/>
      <c r="IK1354" s="10"/>
      <c r="IL1354" s="10"/>
      <c r="IM1354" s="10"/>
      <c r="IN1354" s="10"/>
      <c r="IO1354" s="10"/>
      <c r="IP1354" s="10"/>
      <c r="IQ1354" s="10"/>
      <c r="IR1354" s="10"/>
      <c r="IS1354" s="10"/>
      <c r="IT1354" s="10"/>
      <c r="IU1354" s="10"/>
      <c r="IV1354" s="10"/>
      <c r="IW1354" s="10"/>
      <c r="IX1354" s="10"/>
      <c r="IY1354" s="10"/>
      <c r="IZ1354" s="10"/>
      <c r="JA1354" s="10"/>
      <c r="JB1354" s="10"/>
      <c r="JC1354" s="10"/>
      <c r="JD1354" s="10"/>
      <c r="JE1354" s="10"/>
      <c r="JF1354" s="10"/>
      <c r="JG1354" s="10"/>
      <c r="JH1354" s="10"/>
      <c r="JI1354" s="10"/>
      <c r="JJ1354" s="10"/>
      <c r="JK1354" s="10"/>
      <c r="JL1354" s="10"/>
      <c r="JM1354" s="10"/>
      <c r="JN1354" s="10"/>
      <c r="JO1354" s="10"/>
      <c r="JP1354" s="10"/>
      <c r="JQ1354" s="10"/>
      <c r="JR1354" s="10"/>
      <c r="JS1354" s="10"/>
    </row>
    <row r="1355" spans="1:279" ht="15">
      <c r="A1355" s="70">
        <v>43405</v>
      </c>
      <c r="B1355" s="58" t="s">
        <v>151</v>
      </c>
      <c r="C1355" s="68">
        <v>600</v>
      </c>
      <c r="D1355" s="68">
        <v>1250</v>
      </c>
      <c r="E1355" s="68">
        <v>44</v>
      </c>
      <c r="F1355" s="68">
        <v>48</v>
      </c>
      <c r="G1355" s="68">
        <v>52</v>
      </c>
      <c r="H1355" s="68">
        <v>2400</v>
      </c>
      <c r="I1355" s="68">
        <v>0</v>
      </c>
      <c r="J1355" s="50">
        <v>2400</v>
      </c>
      <c r="K1355" s="50" t="s">
        <v>116</v>
      </c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/>
      <c r="AE1355" s="10"/>
      <c r="AF1355" s="10"/>
      <c r="AG1355" s="10"/>
      <c r="AH1355" s="10"/>
      <c r="AI1355" s="10"/>
      <c r="AJ1355" s="10"/>
      <c r="AK1355" s="10"/>
      <c r="AL1355" s="10"/>
      <c r="AM1355" s="10"/>
      <c r="AN1355" s="10"/>
      <c r="AO1355" s="10"/>
      <c r="AP1355" s="10"/>
      <c r="AQ1355" s="10"/>
      <c r="AR1355" s="10"/>
      <c r="AS1355" s="10"/>
      <c r="AT1355" s="10"/>
      <c r="AU1355" s="10"/>
      <c r="AV1355" s="10"/>
      <c r="AW1355" s="10"/>
      <c r="AX1355" s="10"/>
      <c r="AY1355" s="10"/>
      <c r="AZ1355" s="10"/>
      <c r="BA1355" s="10"/>
      <c r="BB1355" s="10"/>
      <c r="BC1355" s="10"/>
      <c r="BD1355" s="10"/>
      <c r="BE1355" s="10"/>
      <c r="BF1355" s="10"/>
      <c r="BG1355" s="10"/>
      <c r="BH1355" s="10"/>
      <c r="BI1355" s="10"/>
      <c r="BJ1355" s="10"/>
      <c r="BK1355" s="10"/>
      <c r="BL1355" s="10"/>
      <c r="BM1355" s="10"/>
      <c r="BN1355" s="10"/>
      <c r="BO1355" s="10"/>
      <c r="BP1355" s="10"/>
      <c r="BQ1355" s="10"/>
      <c r="BR1355" s="10"/>
      <c r="BS1355" s="10"/>
      <c r="BT1355" s="10"/>
      <c r="BU1355" s="10"/>
      <c r="BV1355" s="10"/>
      <c r="BW1355" s="10"/>
      <c r="BX1355" s="10"/>
      <c r="BY1355" s="10"/>
      <c r="BZ1355" s="10"/>
      <c r="CA1355" s="10"/>
      <c r="CB1355" s="10"/>
      <c r="CC1355" s="10"/>
      <c r="CD1355" s="10"/>
      <c r="CE1355" s="10"/>
      <c r="CF1355" s="10"/>
      <c r="CG1355" s="10"/>
      <c r="CH1355" s="10"/>
      <c r="CI1355" s="10"/>
      <c r="CJ1355" s="10"/>
      <c r="CK1355" s="10"/>
      <c r="CL1355" s="10"/>
      <c r="CM1355" s="10"/>
      <c r="CN1355" s="10"/>
      <c r="CO1355" s="10"/>
      <c r="CP1355" s="10"/>
      <c r="CQ1355" s="10"/>
      <c r="CR1355" s="10"/>
      <c r="CS1355" s="10"/>
      <c r="CT1355" s="10"/>
      <c r="CU1355" s="10"/>
      <c r="CV1355" s="10"/>
      <c r="CW1355" s="10"/>
      <c r="CX1355" s="10"/>
      <c r="CY1355" s="10"/>
      <c r="CZ1355" s="10"/>
      <c r="DA1355" s="10"/>
      <c r="DB1355" s="10"/>
      <c r="DC1355" s="10"/>
      <c r="DD1355" s="10"/>
      <c r="DE1355" s="10"/>
      <c r="DF1355" s="10"/>
      <c r="DG1355" s="10"/>
      <c r="DH1355" s="10"/>
      <c r="DI1355" s="10"/>
      <c r="DJ1355" s="10"/>
      <c r="DK1355" s="10"/>
      <c r="DL1355" s="10"/>
      <c r="DM1355" s="10"/>
      <c r="DN1355" s="10"/>
      <c r="DO1355" s="10"/>
      <c r="DP1355" s="10"/>
      <c r="DQ1355" s="10"/>
      <c r="DR1355" s="10"/>
      <c r="DS1355" s="10"/>
      <c r="DT1355" s="10"/>
      <c r="DU1355" s="10"/>
      <c r="DV1355" s="10"/>
      <c r="DW1355" s="10"/>
      <c r="DX1355" s="10"/>
      <c r="DY1355" s="10"/>
      <c r="DZ1355" s="10"/>
      <c r="EA1355" s="10"/>
      <c r="EB1355" s="10"/>
      <c r="EC1355" s="10"/>
      <c r="ED1355" s="10"/>
      <c r="EE1355" s="10"/>
      <c r="EF1355" s="10"/>
      <c r="EG1355" s="10"/>
      <c r="EH1355" s="10"/>
      <c r="EI1355" s="10"/>
      <c r="EJ1355" s="10"/>
      <c r="EK1355" s="10"/>
      <c r="EL1355" s="10"/>
      <c r="EM1355" s="10"/>
      <c r="EN1355" s="10"/>
      <c r="EO1355" s="10"/>
      <c r="EP1355" s="10"/>
      <c r="EQ1355" s="10"/>
      <c r="ER1355" s="10"/>
      <c r="ES1355" s="10"/>
      <c r="ET1355" s="10"/>
      <c r="EU1355" s="10"/>
      <c r="EV1355" s="10"/>
      <c r="EW1355" s="10"/>
      <c r="EX1355" s="10"/>
      <c r="EY1355" s="10"/>
      <c r="EZ1355" s="10"/>
      <c r="FA1355" s="10"/>
      <c r="FB1355" s="10"/>
      <c r="FC1355" s="10"/>
      <c r="FD1355" s="10"/>
      <c r="FE1355" s="10"/>
      <c r="FF1355" s="10"/>
      <c r="FG1355" s="10"/>
      <c r="FH1355" s="10"/>
      <c r="FI1355" s="10"/>
      <c r="FJ1355" s="10"/>
      <c r="FK1355" s="10"/>
      <c r="FL1355" s="10"/>
      <c r="FM1355" s="10"/>
      <c r="FN1355" s="10"/>
      <c r="FO1355" s="10"/>
      <c r="FP1355" s="10"/>
      <c r="FQ1355" s="10"/>
      <c r="FR1355" s="10"/>
      <c r="FS1355" s="10"/>
      <c r="FT1355" s="10"/>
      <c r="FU1355" s="10"/>
      <c r="FV1355" s="10"/>
      <c r="FW1355" s="10"/>
      <c r="FX1355" s="10"/>
      <c r="FY1355" s="10"/>
      <c r="FZ1355" s="10"/>
      <c r="GA1355" s="10"/>
      <c r="GB1355" s="10"/>
      <c r="GC1355" s="10"/>
      <c r="GD1355" s="10"/>
      <c r="GE1355" s="10"/>
      <c r="GF1355" s="10"/>
      <c r="GG1355" s="10"/>
      <c r="GH1355" s="10"/>
      <c r="GI1355" s="10"/>
      <c r="GJ1355" s="10"/>
      <c r="GK1355" s="10"/>
      <c r="GL1355" s="10"/>
      <c r="GM1355" s="10"/>
      <c r="GN1355" s="10"/>
      <c r="GO1355" s="10"/>
      <c r="GP1355" s="10"/>
      <c r="GQ1355" s="10"/>
      <c r="GR1355" s="10"/>
      <c r="GS1355" s="10"/>
      <c r="GT1355" s="10"/>
      <c r="GU1355" s="10"/>
      <c r="GV1355" s="10"/>
      <c r="GW1355" s="10"/>
      <c r="GX1355" s="10"/>
      <c r="GY1355" s="10"/>
      <c r="GZ1355" s="10"/>
      <c r="HA1355" s="10"/>
      <c r="HB1355" s="10"/>
      <c r="HC1355" s="10"/>
      <c r="HD1355" s="10"/>
      <c r="HE1355" s="10"/>
      <c r="HF1355" s="10"/>
      <c r="HG1355" s="10"/>
      <c r="HH1355" s="10"/>
      <c r="HI1355" s="10"/>
      <c r="HJ1355" s="10"/>
      <c r="HK1355" s="10"/>
      <c r="HL1355" s="10"/>
      <c r="HM1355" s="10"/>
      <c r="HN1355" s="10"/>
      <c r="HO1355" s="10"/>
      <c r="HP1355" s="10"/>
      <c r="HQ1355" s="10"/>
      <c r="HR1355" s="10"/>
      <c r="HS1355" s="10"/>
      <c r="HT1355" s="10"/>
      <c r="HU1355" s="10"/>
      <c r="HV1355" s="10"/>
      <c r="HW1355" s="10"/>
      <c r="HX1355" s="10"/>
      <c r="HY1355" s="10"/>
      <c r="HZ1355" s="10"/>
      <c r="IA1355" s="10"/>
      <c r="IB1355" s="10"/>
      <c r="IC1355" s="10"/>
      <c r="ID1355" s="10"/>
      <c r="IE1355" s="10"/>
      <c r="IF1355" s="10"/>
      <c r="IG1355" s="10"/>
      <c r="IH1355" s="10"/>
      <c r="II1355" s="10"/>
      <c r="IJ1355" s="10"/>
      <c r="IK1355" s="10"/>
      <c r="IL1355" s="10"/>
      <c r="IM1355" s="10"/>
      <c r="IN1355" s="10"/>
      <c r="IO1355" s="10"/>
      <c r="IP1355" s="10"/>
      <c r="IQ1355" s="10"/>
      <c r="IR1355" s="10"/>
      <c r="IS1355" s="10"/>
      <c r="IT1355" s="10"/>
      <c r="IU1355" s="10"/>
      <c r="IV1355" s="10"/>
      <c r="IW1355" s="10"/>
      <c r="IX1355" s="10"/>
      <c r="IY1355" s="10"/>
      <c r="IZ1355" s="10"/>
      <c r="JA1355" s="10"/>
      <c r="JB1355" s="10"/>
      <c r="JC1355" s="10"/>
      <c r="JD1355" s="10"/>
      <c r="JE1355" s="10"/>
      <c r="JF1355" s="10"/>
      <c r="JG1355" s="10"/>
      <c r="JH1355" s="10"/>
      <c r="JI1355" s="10"/>
      <c r="JJ1355" s="10"/>
      <c r="JK1355" s="10"/>
      <c r="JL1355" s="10"/>
      <c r="JM1355" s="10"/>
      <c r="JN1355" s="10"/>
      <c r="JO1355" s="10"/>
      <c r="JP1355" s="10"/>
      <c r="JQ1355" s="10"/>
      <c r="JR1355" s="10"/>
      <c r="JS1355" s="10"/>
    </row>
    <row r="1356" spans="1:279" ht="15">
      <c r="A1356" s="70">
        <v>43405</v>
      </c>
      <c r="B1356" s="58" t="s">
        <v>81</v>
      </c>
      <c r="C1356" s="71" t="s">
        <v>92</v>
      </c>
      <c r="D1356" s="71" t="s">
        <v>88</v>
      </c>
      <c r="E1356" s="71" t="s">
        <v>89</v>
      </c>
      <c r="F1356" s="71" t="s">
        <v>90</v>
      </c>
      <c r="G1356" s="71" t="s">
        <v>91</v>
      </c>
      <c r="H1356" s="72" t="s">
        <v>83</v>
      </c>
      <c r="I1356" s="72" t="s">
        <v>83</v>
      </c>
      <c r="J1356" s="73" t="s">
        <v>83</v>
      </c>
      <c r="K1356" s="74" t="s">
        <v>114</v>
      </c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  <c r="AF1356" s="10"/>
      <c r="AG1356" s="10"/>
      <c r="AH1356" s="10"/>
      <c r="AI1356" s="10"/>
      <c r="AJ1356" s="10"/>
      <c r="AK1356" s="10"/>
      <c r="AL1356" s="10"/>
      <c r="AM1356" s="10"/>
      <c r="AN1356" s="10"/>
      <c r="AO1356" s="10"/>
      <c r="AP1356" s="10"/>
      <c r="AQ1356" s="10"/>
      <c r="AR1356" s="10"/>
      <c r="AS1356" s="10"/>
      <c r="AT1356" s="10"/>
      <c r="AU1356" s="10"/>
      <c r="AV1356" s="10"/>
      <c r="AW1356" s="10"/>
      <c r="AX1356" s="10"/>
      <c r="AY1356" s="10"/>
      <c r="AZ1356" s="10"/>
      <c r="BA1356" s="10"/>
      <c r="BB1356" s="10"/>
      <c r="BC1356" s="10"/>
      <c r="BD1356" s="10"/>
      <c r="BE1356" s="10"/>
      <c r="BF1356" s="10"/>
      <c r="BG1356" s="10"/>
      <c r="BH1356" s="10"/>
      <c r="BI1356" s="10"/>
      <c r="BJ1356" s="10"/>
      <c r="BK1356" s="10"/>
      <c r="BL1356" s="10"/>
      <c r="BM1356" s="10"/>
      <c r="BN1356" s="10"/>
      <c r="BO1356" s="10"/>
      <c r="BP1356" s="10"/>
      <c r="BQ1356" s="10"/>
      <c r="BR1356" s="10"/>
      <c r="BS1356" s="10"/>
      <c r="BT1356" s="10"/>
      <c r="BU1356" s="10"/>
      <c r="BV1356" s="10"/>
      <c r="BW1356" s="10"/>
      <c r="BX1356" s="10"/>
      <c r="BY1356" s="10"/>
      <c r="BZ1356" s="10"/>
      <c r="CA1356" s="10"/>
      <c r="CB1356" s="10"/>
      <c r="CC1356" s="10"/>
      <c r="CD1356" s="10"/>
      <c r="CE1356" s="10"/>
      <c r="CF1356" s="10"/>
      <c r="CG1356" s="10"/>
      <c r="CH1356" s="10"/>
      <c r="CI1356" s="10"/>
      <c r="CJ1356" s="10"/>
      <c r="CK1356" s="10"/>
      <c r="CL1356" s="10"/>
      <c r="CM1356" s="10"/>
      <c r="CN1356" s="10"/>
      <c r="CO1356" s="10"/>
      <c r="CP1356" s="10"/>
      <c r="CQ1356" s="10"/>
      <c r="CR1356" s="10"/>
      <c r="CS1356" s="10"/>
      <c r="CT1356" s="10"/>
      <c r="CU1356" s="10"/>
      <c r="CV1356" s="10"/>
      <c r="CW1356" s="10"/>
      <c r="CX1356" s="10"/>
      <c r="CY1356" s="10"/>
      <c r="CZ1356" s="10"/>
      <c r="DA1356" s="10"/>
      <c r="DB1356" s="10"/>
      <c r="DC1356" s="10"/>
      <c r="DD1356" s="10"/>
      <c r="DE1356" s="10"/>
      <c r="DF1356" s="10"/>
      <c r="DG1356" s="10"/>
      <c r="DH1356" s="10"/>
      <c r="DI1356" s="10"/>
      <c r="DJ1356" s="10"/>
      <c r="DK1356" s="10"/>
      <c r="DL1356" s="10"/>
      <c r="DM1356" s="10"/>
      <c r="DN1356" s="10"/>
      <c r="DO1356" s="10"/>
      <c r="DP1356" s="10"/>
      <c r="DQ1356" s="10"/>
      <c r="DR1356" s="10"/>
      <c r="DS1356" s="10"/>
      <c r="DT1356" s="10"/>
      <c r="DU1356" s="10"/>
      <c r="DV1356" s="10"/>
      <c r="DW1356" s="10"/>
      <c r="DX1356" s="10"/>
      <c r="DY1356" s="10"/>
      <c r="DZ1356" s="10"/>
      <c r="EA1356" s="10"/>
      <c r="EB1356" s="10"/>
      <c r="EC1356" s="10"/>
      <c r="ED1356" s="10"/>
      <c r="EE1356" s="10"/>
      <c r="EF1356" s="10"/>
      <c r="EG1356" s="10"/>
      <c r="EH1356" s="10"/>
      <c r="EI1356" s="10"/>
      <c r="EJ1356" s="10"/>
      <c r="EK1356" s="10"/>
      <c r="EL1356" s="10"/>
      <c r="EM1356" s="10"/>
      <c r="EN1356" s="10"/>
      <c r="EO1356" s="10"/>
      <c r="EP1356" s="10"/>
      <c r="EQ1356" s="10"/>
      <c r="ER1356" s="10"/>
      <c r="ES1356" s="10"/>
      <c r="ET1356" s="10"/>
      <c r="EU1356" s="10"/>
      <c r="EV1356" s="10"/>
      <c r="EW1356" s="10"/>
      <c r="EX1356" s="10"/>
      <c r="EY1356" s="10"/>
      <c r="EZ1356" s="10"/>
      <c r="FA1356" s="10"/>
      <c r="FB1356" s="10"/>
      <c r="FC1356" s="10"/>
      <c r="FD1356" s="10"/>
      <c r="FE1356" s="10"/>
      <c r="FF1356" s="10"/>
      <c r="FG1356" s="10"/>
      <c r="FH1356" s="10"/>
      <c r="FI1356" s="10"/>
      <c r="FJ1356" s="10"/>
      <c r="FK1356" s="10"/>
      <c r="FL1356" s="10"/>
      <c r="FM1356" s="10"/>
      <c r="FN1356" s="10"/>
      <c r="FO1356" s="10"/>
      <c r="FP1356" s="10"/>
      <c r="FQ1356" s="10"/>
      <c r="FR1356" s="10"/>
      <c r="FS1356" s="10"/>
      <c r="FT1356" s="10"/>
      <c r="FU1356" s="10"/>
      <c r="FV1356" s="10"/>
      <c r="FW1356" s="10"/>
      <c r="FX1356" s="10"/>
      <c r="FY1356" s="10"/>
      <c r="FZ1356" s="10"/>
      <c r="GA1356" s="10"/>
      <c r="GB1356" s="10"/>
      <c r="GC1356" s="10"/>
      <c r="GD1356" s="10"/>
      <c r="GE1356" s="10"/>
      <c r="GF1356" s="10"/>
      <c r="GG1356" s="10"/>
      <c r="GH1356" s="10"/>
      <c r="GI1356" s="10"/>
      <c r="GJ1356" s="10"/>
      <c r="GK1356" s="10"/>
      <c r="GL1356" s="10"/>
      <c r="GM1356" s="10"/>
      <c r="GN1356" s="10"/>
      <c r="GO1356" s="10"/>
      <c r="GP1356" s="10"/>
      <c r="GQ1356" s="10"/>
      <c r="GR1356" s="10"/>
      <c r="GS1356" s="10"/>
      <c r="GT1356" s="10"/>
      <c r="GU1356" s="10"/>
      <c r="GV1356" s="10"/>
      <c r="GW1356" s="10"/>
      <c r="GX1356" s="10"/>
      <c r="GY1356" s="10"/>
      <c r="GZ1356" s="10"/>
      <c r="HA1356" s="10"/>
      <c r="HB1356" s="10"/>
      <c r="HC1356" s="10"/>
      <c r="HD1356" s="10"/>
      <c r="HE1356" s="10"/>
      <c r="HF1356" s="10"/>
      <c r="HG1356" s="10"/>
      <c r="HH1356" s="10"/>
      <c r="HI1356" s="10"/>
      <c r="HJ1356" s="10"/>
      <c r="HK1356" s="10"/>
      <c r="HL1356" s="10"/>
      <c r="HM1356" s="10"/>
      <c r="HN1356" s="10"/>
      <c r="HO1356" s="10"/>
      <c r="HP1356" s="10"/>
      <c r="HQ1356" s="10"/>
      <c r="HR1356" s="10"/>
      <c r="HS1356" s="10"/>
      <c r="HT1356" s="10"/>
      <c r="HU1356" s="10"/>
      <c r="HV1356" s="10"/>
      <c r="HW1356" s="10"/>
      <c r="HX1356" s="10"/>
      <c r="HY1356" s="10"/>
      <c r="HZ1356" s="10"/>
      <c r="IA1356" s="10"/>
      <c r="IB1356" s="10"/>
      <c r="IC1356" s="10"/>
      <c r="ID1356" s="10"/>
      <c r="IE1356" s="10"/>
      <c r="IF1356" s="10"/>
      <c r="IG1356" s="10"/>
      <c r="IH1356" s="10"/>
      <c r="II1356" s="10"/>
      <c r="IJ1356" s="10"/>
      <c r="IK1356" s="10"/>
      <c r="IL1356" s="10"/>
      <c r="IM1356" s="10"/>
      <c r="IN1356" s="10"/>
      <c r="IO1356" s="10"/>
      <c r="IP1356" s="10"/>
      <c r="IQ1356" s="10"/>
      <c r="IR1356" s="10"/>
      <c r="IS1356" s="10"/>
      <c r="IT1356" s="10"/>
      <c r="IU1356" s="10"/>
      <c r="IV1356" s="10"/>
      <c r="IW1356" s="10"/>
      <c r="IX1356" s="10"/>
      <c r="IY1356" s="10"/>
      <c r="IZ1356" s="10"/>
      <c r="JA1356" s="10"/>
      <c r="JB1356" s="10"/>
      <c r="JC1356" s="10"/>
      <c r="JD1356" s="10"/>
      <c r="JE1356" s="10"/>
      <c r="JF1356" s="10"/>
      <c r="JG1356" s="10"/>
      <c r="JH1356" s="10"/>
      <c r="JI1356" s="10"/>
      <c r="JJ1356" s="10"/>
      <c r="JK1356" s="10"/>
      <c r="JL1356" s="10"/>
      <c r="JM1356" s="10"/>
      <c r="JN1356" s="10"/>
      <c r="JO1356" s="10"/>
      <c r="JP1356" s="10"/>
      <c r="JQ1356" s="10"/>
      <c r="JR1356" s="10"/>
      <c r="JS1356" s="10"/>
    </row>
    <row r="1357" spans="1:279" ht="15">
      <c r="A1357" s="70">
        <v>43404</v>
      </c>
      <c r="B1357" s="75" t="s">
        <v>39</v>
      </c>
      <c r="C1357" s="71" t="s">
        <v>93</v>
      </c>
      <c r="D1357" s="60" t="s">
        <v>84</v>
      </c>
      <c r="E1357" s="60" t="s">
        <v>85</v>
      </c>
      <c r="F1357" s="71" t="s">
        <v>86</v>
      </c>
      <c r="G1357" s="71" t="s">
        <v>87</v>
      </c>
      <c r="H1357" s="72" t="s">
        <v>93</v>
      </c>
      <c r="I1357" s="72" t="s">
        <v>93</v>
      </c>
      <c r="J1357" s="73" t="s">
        <v>103</v>
      </c>
      <c r="K1357" s="74" t="s">
        <v>115</v>
      </c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/>
      <c r="BQ1357" s="10"/>
      <c r="BR1357" s="10"/>
      <c r="BS1357" s="10"/>
      <c r="BT1357" s="10"/>
      <c r="BU1357" s="10"/>
      <c r="BV1357" s="10"/>
      <c r="BW1357" s="10"/>
      <c r="BX1357" s="10"/>
      <c r="BY1357" s="10"/>
      <c r="BZ1357" s="10"/>
      <c r="CA1357" s="10"/>
      <c r="CB1357" s="10"/>
      <c r="CC1357" s="10"/>
      <c r="CD1357" s="10"/>
      <c r="CE1357" s="10"/>
      <c r="CF1357" s="10"/>
      <c r="CG1357" s="10"/>
      <c r="CH1357" s="10"/>
      <c r="CI1357" s="10"/>
      <c r="CJ1357" s="10"/>
      <c r="CK1357" s="10"/>
      <c r="CL1357" s="10"/>
      <c r="CM1357" s="10"/>
      <c r="CN1357" s="10"/>
      <c r="CO1357" s="10"/>
      <c r="CP1357" s="10"/>
      <c r="CQ1357" s="10"/>
      <c r="CR1357" s="10"/>
      <c r="CS1357" s="10"/>
      <c r="CT1357" s="10"/>
      <c r="CU1357" s="10"/>
      <c r="CV1357" s="10"/>
      <c r="CW1357" s="10"/>
      <c r="CX1357" s="10"/>
      <c r="CY1357" s="10"/>
      <c r="CZ1357" s="10"/>
      <c r="DA1357" s="10"/>
      <c r="DB1357" s="10"/>
      <c r="DC1357" s="10"/>
      <c r="DD1357" s="10"/>
      <c r="DE1357" s="10"/>
      <c r="DF1357" s="10"/>
      <c r="DG1357" s="10"/>
      <c r="DH1357" s="10"/>
      <c r="DI1357" s="10"/>
      <c r="DJ1357" s="10"/>
      <c r="DK1357" s="10"/>
      <c r="DL1357" s="10"/>
      <c r="DM1357" s="10"/>
      <c r="DN1357" s="10"/>
      <c r="DO1357" s="10"/>
      <c r="DP1357" s="10"/>
      <c r="DQ1357" s="10"/>
      <c r="DR1357" s="10"/>
      <c r="DS1357" s="10"/>
      <c r="DT1357" s="10"/>
      <c r="DU1357" s="10"/>
      <c r="DV1357" s="10"/>
      <c r="DW1357" s="10"/>
      <c r="DX1357" s="10"/>
      <c r="DY1357" s="10"/>
      <c r="DZ1357" s="10"/>
      <c r="EA1357" s="10"/>
      <c r="EB1357" s="10"/>
      <c r="EC1357" s="10"/>
      <c r="ED1357" s="10"/>
      <c r="EE1357" s="10"/>
      <c r="EF1357" s="10"/>
      <c r="EG1357" s="10"/>
      <c r="EH1357" s="10"/>
      <c r="EI1357" s="10"/>
      <c r="EJ1357" s="10"/>
      <c r="EK1357" s="10"/>
      <c r="EL1357" s="10"/>
      <c r="EM1357" s="10"/>
      <c r="EN1357" s="10"/>
      <c r="EO1357" s="10"/>
      <c r="EP1357" s="10"/>
      <c r="EQ1357" s="10"/>
      <c r="ER1357" s="10"/>
      <c r="ES1357" s="10"/>
      <c r="ET1357" s="10"/>
      <c r="EU1357" s="10"/>
      <c r="EV1357" s="10"/>
      <c r="EW1357" s="10"/>
      <c r="EX1357" s="10"/>
      <c r="EY1357" s="10"/>
      <c r="EZ1357" s="10"/>
      <c r="FA1357" s="10"/>
      <c r="FB1357" s="10"/>
      <c r="FC1357" s="10"/>
      <c r="FD1357" s="10"/>
      <c r="FE1357" s="10"/>
      <c r="FF1357" s="10"/>
      <c r="FG1357" s="10"/>
      <c r="FH1357" s="10"/>
      <c r="FI1357" s="10"/>
      <c r="FJ1357" s="10"/>
      <c r="FK1357" s="10"/>
      <c r="FL1357" s="10"/>
      <c r="FM1357" s="10"/>
      <c r="FN1357" s="10"/>
      <c r="FO1357" s="10"/>
      <c r="FP1357" s="10"/>
      <c r="FQ1357" s="10"/>
      <c r="FR1357" s="10"/>
      <c r="FS1357" s="10"/>
      <c r="FT1357" s="10"/>
      <c r="FU1357" s="10"/>
      <c r="FV1357" s="10"/>
      <c r="FW1357" s="10"/>
      <c r="FX1357" s="10"/>
      <c r="FY1357" s="10"/>
      <c r="FZ1357" s="10"/>
      <c r="GA1357" s="10"/>
      <c r="GB1357" s="10"/>
      <c r="GC1357" s="10"/>
      <c r="GD1357" s="10"/>
      <c r="GE1357" s="10"/>
      <c r="GF1357" s="10"/>
      <c r="GG1357" s="10"/>
      <c r="GH1357" s="10"/>
      <c r="GI1357" s="10"/>
      <c r="GJ1357" s="10"/>
      <c r="GK1357" s="10"/>
      <c r="GL1357" s="10"/>
      <c r="GM1357" s="10"/>
      <c r="GN1357" s="10"/>
      <c r="GO1357" s="10"/>
      <c r="GP1357" s="10"/>
      <c r="GQ1357" s="10"/>
      <c r="GR1357" s="10"/>
      <c r="GS1357" s="10"/>
      <c r="GT1357" s="10"/>
      <c r="GU1357" s="10"/>
      <c r="GV1357" s="10"/>
      <c r="GW1357" s="10"/>
      <c r="GX1357" s="10"/>
      <c r="GY1357" s="10"/>
      <c r="GZ1357" s="10"/>
      <c r="HA1357" s="10"/>
      <c r="HB1357" s="10"/>
      <c r="HC1357" s="10"/>
      <c r="HD1357" s="10"/>
      <c r="HE1357" s="10"/>
      <c r="HF1357" s="10"/>
      <c r="HG1357" s="10"/>
      <c r="HH1357" s="10"/>
      <c r="HI1357" s="10"/>
      <c r="HJ1357" s="10"/>
      <c r="HK1357" s="10"/>
      <c r="HL1357" s="10"/>
      <c r="HM1357" s="10"/>
      <c r="HN1357" s="10"/>
      <c r="HO1357" s="10"/>
      <c r="HP1357" s="10"/>
      <c r="HQ1357" s="10"/>
      <c r="HR1357" s="10"/>
      <c r="HS1357" s="10"/>
      <c r="HT1357" s="10"/>
      <c r="HU1357" s="10"/>
      <c r="HV1357" s="10"/>
      <c r="HW1357" s="10"/>
      <c r="HX1357" s="10"/>
      <c r="HY1357" s="10"/>
      <c r="HZ1357" s="10"/>
      <c r="IA1357" s="10"/>
      <c r="IB1357" s="10"/>
      <c r="IC1357" s="10"/>
      <c r="ID1357" s="10"/>
      <c r="IE1357" s="10"/>
      <c r="IF1357" s="10"/>
      <c r="IG1357" s="10"/>
      <c r="IH1357" s="10"/>
      <c r="II1357" s="10"/>
      <c r="IJ1357" s="10"/>
      <c r="IK1357" s="10"/>
      <c r="IL1357" s="10"/>
      <c r="IM1357" s="10"/>
      <c r="IN1357" s="10"/>
      <c r="IO1357" s="10"/>
      <c r="IP1357" s="10"/>
      <c r="IQ1357" s="10"/>
      <c r="IR1357" s="10"/>
      <c r="IS1357" s="10"/>
      <c r="IT1357" s="10"/>
      <c r="IU1357" s="10"/>
      <c r="IV1357" s="10"/>
      <c r="IW1357" s="10"/>
      <c r="IX1357" s="10"/>
      <c r="IY1357" s="10"/>
      <c r="IZ1357" s="10"/>
      <c r="JA1357" s="10"/>
      <c r="JB1357" s="10"/>
      <c r="JC1357" s="10"/>
      <c r="JD1357" s="10"/>
      <c r="JE1357" s="10"/>
      <c r="JF1357" s="10"/>
      <c r="JG1357" s="10"/>
      <c r="JH1357" s="10"/>
      <c r="JI1357" s="10"/>
      <c r="JJ1357" s="10"/>
      <c r="JK1357" s="10"/>
      <c r="JL1357" s="10"/>
      <c r="JM1357" s="10"/>
      <c r="JN1357" s="10"/>
      <c r="JO1357" s="10"/>
      <c r="JP1357" s="10"/>
      <c r="JQ1357" s="10"/>
      <c r="JR1357" s="10"/>
      <c r="JS1357" s="10"/>
    </row>
    <row r="1358" spans="1:279" ht="15">
      <c r="A1358" s="70">
        <v>43404</v>
      </c>
      <c r="B1358" s="76" t="s">
        <v>139</v>
      </c>
      <c r="C1358" s="77">
        <v>1750</v>
      </c>
      <c r="D1358" s="77">
        <v>185</v>
      </c>
      <c r="E1358" s="77">
        <v>20</v>
      </c>
      <c r="F1358" s="71">
        <v>21.5</v>
      </c>
      <c r="G1358" s="77">
        <v>23</v>
      </c>
      <c r="H1358" s="72" t="s">
        <v>83</v>
      </c>
      <c r="I1358" s="72" t="s">
        <v>83</v>
      </c>
      <c r="J1358" s="73" t="s">
        <v>83</v>
      </c>
      <c r="K1358" s="78" t="s">
        <v>114</v>
      </c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  <c r="AF1358" s="10"/>
      <c r="AG1358" s="10"/>
      <c r="AH1358" s="10"/>
      <c r="AI1358" s="10"/>
      <c r="AJ1358" s="10"/>
      <c r="AK1358" s="10"/>
      <c r="AL1358" s="10"/>
      <c r="AM1358" s="10"/>
      <c r="AN1358" s="10"/>
      <c r="AO1358" s="10"/>
      <c r="AP1358" s="10"/>
      <c r="AQ1358" s="10"/>
      <c r="AR1358" s="10"/>
      <c r="AS1358" s="10"/>
      <c r="AT1358" s="10"/>
      <c r="AU1358" s="10"/>
      <c r="AV1358" s="10"/>
      <c r="AW1358" s="10"/>
      <c r="AX1358" s="10"/>
      <c r="AY1358" s="10"/>
      <c r="AZ1358" s="10"/>
      <c r="BA1358" s="10"/>
      <c r="BB1358" s="10"/>
      <c r="BC1358" s="10"/>
      <c r="BD1358" s="10"/>
      <c r="BE1358" s="10"/>
      <c r="BF1358" s="10"/>
      <c r="BG1358" s="10"/>
      <c r="BH1358" s="10"/>
      <c r="BI1358" s="10"/>
      <c r="BJ1358" s="10"/>
      <c r="BK1358" s="10"/>
      <c r="BL1358" s="10"/>
      <c r="BM1358" s="10"/>
      <c r="BN1358" s="10"/>
      <c r="BO1358" s="10"/>
      <c r="BP1358" s="10"/>
      <c r="BQ1358" s="10"/>
      <c r="BR1358" s="10"/>
      <c r="BS1358" s="10"/>
      <c r="BT1358" s="10"/>
      <c r="BU1358" s="10"/>
      <c r="BV1358" s="10"/>
      <c r="BW1358" s="10"/>
      <c r="BX1358" s="10"/>
      <c r="BY1358" s="10"/>
      <c r="BZ1358" s="10"/>
      <c r="CA1358" s="10"/>
      <c r="CB1358" s="10"/>
      <c r="CC1358" s="10"/>
      <c r="CD1358" s="10"/>
      <c r="CE1358" s="10"/>
      <c r="CF1358" s="10"/>
      <c r="CG1358" s="10"/>
      <c r="CH1358" s="10"/>
      <c r="CI1358" s="10"/>
      <c r="CJ1358" s="10"/>
      <c r="CK1358" s="10"/>
      <c r="CL1358" s="10"/>
      <c r="CM1358" s="10"/>
      <c r="CN1358" s="10"/>
      <c r="CO1358" s="10"/>
      <c r="CP1358" s="10"/>
      <c r="CQ1358" s="10"/>
      <c r="CR1358" s="10"/>
      <c r="CS1358" s="10"/>
      <c r="CT1358" s="10"/>
      <c r="CU1358" s="10"/>
      <c r="CV1358" s="10"/>
      <c r="CW1358" s="10"/>
      <c r="CX1358" s="10"/>
      <c r="CY1358" s="10"/>
      <c r="CZ1358" s="10"/>
      <c r="DA1358" s="10"/>
      <c r="DB1358" s="10"/>
      <c r="DC1358" s="10"/>
      <c r="DD1358" s="10"/>
      <c r="DE1358" s="10"/>
      <c r="DF1358" s="10"/>
      <c r="DG1358" s="10"/>
      <c r="DH1358" s="10"/>
      <c r="DI1358" s="10"/>
      <c r="DJ1358" s="10"/>
      <c r="DK1358" s="10"/>
      <c r="DL1358" s="10"/>
      <c r="DM1358" s="10"/>
      <c r="DN1358" s="10"/>
      <c r="DO1358" s="10"/>
      <c r="DP1358" s="10"/>
      <c r="DQ1358" s="10"/>
      <c r="DR1358" s="10"/>
      <c r="DS1358" s="10"/>
      <c r="DT1358" s="10"/>
      <c r="DU1358" s="10"/>
      <c r="DV1358" s="10"/>
      <c r="DW1358" s="10"/>
      <c r="DX1358" s="10"/>
      <c r="DY1358" s="10"/>
      <c r="DZ1358" s="10"/>
      <c r="EA1358" s="10"/>
      <c r="EB1358" s="10"/>
      <c r="EC1358" s="10"/>
      <c r="ED1358" s="10"/>
      <c r="EE1358" s="10"/>
      <c r="EF1358" s="10"/>
      <c r="EG1358" s="10"/>
      <c r="EH1358" s="10"/>
      <c r="EI1358" s="10"/>
      <c r="EJ1358" s="10"/>
      <c r="EK1358" s="10"/>
      <c r="EL1358" s="10"/>
      <c r="EM1358" s="10"/>
      <c r="EN1358" s="10"/>
      <c r="EO1358" s="10"/>
      <c r="EP1358" s="10"/>
      <c r="EQ1358" s="10"/>
      <c r="ER1358" s="10"/>
      <c r="ES1358" s="10"/>
      <c r="ET1358" s="10"/>
      <c r="EU1358" s="10"/>
      <c r="EV1358" s="10"/>
      <c r="EW1358" s="10"/>
      <c r="EX1358" s="10"/>
      <c r="EY1358" s="10"/>
      <c r="EZ1358" s="10"/>
      <c r="FA1358" s="10"/>
      <c r="FB1358" s="10"/>
      <c r="FC1358" s="10"/>
      <c r="FD1358" s="10"/>
      <c r="FE1358" s="10"/>
      <c r="FF1358" s="10"/>
      <c r="FG1358" s="10"/>
      <c r="FH1358" s="10"/>
      <c r="FI1358" s="10"/>
      <c r="FJ1358" s="10"/>
      <c r="FK1358" s="10"/>
      <c r="FL1358" s="10"/>
      <c r="FM1358" s="10"/>
      <c r="FN1358" s="10"/>
      <c r="FO1358" s="10"/>
      <c r="FP1358" s="10"/>
      <c r="FQ1358" s="10"/>
      <c r="FR1358" s="10"/>
      <c r="FS1358" s="10"/>
      <c r="FT1358" s="10"/>
      <c r="FU1358" s="10"/>
      <c r="FV1358" s="10"/>
      <c r="FW1358" s="10"/>
      <c r="FX1358" s="10"/>
      <c r="FY1358" s="10"/>
      <c r="FZ1358" s="10"/>
      <c r="GA1358" s="10"/>
      <c r="GB1358" s="10"/>
      <c r="GC1358" s="10"/>
      <c r="GD1358" s="10"/>
      <c r="GE1358" s="10"/>
      <c r="GF1358" s="10"/>
      <c r="GG1358" s="10"/>
      <c r="GH1358" s="10"/>
      <c r="GI1358" s="10"/>
      <c r="GJ1358" s="10"/>
      <c r="GK1358" s="10"/>
      <c r="GL1358" s="10"/>
      <c r="GM1358" s="10"/>
      <c r="GN1358" s="10"/>
      <c r="GO1358" s="10"/>
      <c r="GP1358" s="10"/>
      <c r="GQ1358" s="10"/>
      <c r="GR1358" s="10"/>
      <c r="GS1358" s="10"/>
      <c r="GT1358" s="10"/>
      <c r="GU1358" s="10"/>
      <c r="GV1358" s="10"/>
      <c r="GW1358" s="10"/>
      <c r="GX1358" s="10"/>
      <c r="GY1358" s="10"/>
      <c r="GZ1358" s="10"/>
      <c r="HA1358" s="10"/>
      <c r="HB1358" s="10"/>
      <c r="HC1358" s="10"/>
      <c r="HD1358" s="10"/>
      <c r="HE1358" s="10"/>
      <c r="HF1358" s="10"/>
      <c r="HG1358" s="10"/>
      <c r="HH1358" s="10"/>
      <c r="HI1358" s="10"/>
      <c r="HJ1358" s="10"/>
      <c r="HK1358" s="10"/>
      <c r="HL1358" s="10"/>
      <c r="HM1358" s="10"/>
      <c r="HN1358" s="10"/>
      <c r="HO1358" s="10"/>
      <c r="HP1358" s="10"/>
      <c r="HQ1358" s="10"/>
      <c r="HR1358" s="10"/>
      <c r="HS1358" s="10"/>
      <c r="HT1358" s="10"/>
      <c r="HU1358" s="10"/>
      <c r="HV1358" s="10"/>
      <c r="HW1358" s="10"/>
      <c r="HX1358" s="10"/>
      <c r="HY1358" s="10"/>
      <c r="HZ1358" s="10"/>
      <c r="IA1358" s="10"/>
      <c r="IB1358" s="10"/>
      <c r="IC1358" s="10"/>
      <c r="ID1358" s="10"/>
      <c r="IE1358" s="10"/>
      <c r="IF1358" s="10"/>
      <c r="IG1358" s="10"/>
      <c r="IH1358" s="10"/>
      <c r="II1358" s="10"/>
      <c r="IJ1358" s="10"/>
      <c r="IK1358" s="10"/>
      <c r="IL1358" s="10"/>
      <c r="IM1358" s="10"/>
      <c r="IN1358" s="10"/>
      <c r="IO1358" s="10"/>
      <c r="IP1358" s="10"/>
      <c r="IQ1358" s="10"/>
      <c r="IR1358" s="10"/>
      <c r="IS1358" s="10"/>
      <c r="IT1358" s="10"/>
      <c r="IU1358" s="10"/>
      <c r="IV1358" s="10"/>
      <c r="IW1358" s="10"/>
      <c r="IX1358" s="10"/>
      <c r="IY1358" s="10"/>
      <c r="IZ1358" s="10"/>
      <c r="JA1358" s="10"/>
      <c r="JB1358" s="10"/>
      <c r="JC1358" s="10"/>
      <c r="JD1358" s="10"/>
      <c r="JE1358" s="10"/>
      <c r="JF1358" s="10"/>
      <c r="JG1358" s="10"/>
      <c r="JH1358" s="10"/>
      <c r="JI1358" s="10"/>
      <c r="JJ1358" s="10"/>
      <c r="JK1358" s="10"/>
      <c r="JL1358" s="10"/>
      <c r="JM1358" s="10"/>
      <c r="JN1358" s="10"/>
      <c r="JO1358" s="10"/>
      <c r="JP1358" s="10"/>
      <c r="JQ1358" s="10"/>
      <c r="JR1358" s="10"/>
      <c r="JS1358" s="10"/>
    </row>
    <row r="1359" spans="1:279" ht="15">
      <c r="A1359" s="70">
        <v>43403</v>
      </c>
      <c r="B1359" s="58" t="s">
        <v>16</v>
      </c>
      <c r="C1359" s="71">
        <v>1500</v>
      </c>
      <c r="D1359" s="75">
        <v>175</v>
      </c>
      <c r="E1359" s="75">
        <v>15</v>
      </c>
      <c r="F1359" s="75">
        <v>16.5</v>
      </c>
      <c r="G1359" s="71">
        <v>18</v>
      </c>
      <c r="H1359" s="75">
        <v>0</v>
      </c>
      <c r="I1359" s="75">
        <v>0</v>
      </c>
      <c r="J1359" s="59">
        <v>-3000</v>
      </c>
      <c r="K1359" s="50" t="s">
        <v>117</v>
      </c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  <c r="AC1359" s="10"/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/>
      <c r="AN1359" s="10"/>
      <c r="AO1359" s="10"/>
      <c r="AP1359" s="10"/>
      <c r="AQ1359" s="10"/>
      <c r="AR1359" s="10"/>
      <c r="AS1359" s="10"/>
      <c r="AT1359" s="10"/>
      <c r="AU1359" s="10"/>
      <c r="AV1359" s="10"/>
      <c r="AW1359" s="10"/>
      <c r="AX1359" s="10"/>
      <c r="AY1359" s="10"/>
      <c r="AZ1359" s="10"/>
      <c r="BA1359" s="10"/>
      <c r="BB1359" s="10"/>
      <c r="BC1359" s="10"/>
      <c r="BD1359" s="10"/>
      <c r="BE1359" s="10"/>
      <c r="BF1359" s="10"/>
      <c r="BG1359" s="10"/>
      <c r="BH1359" s="10"/>
      <c r="BI1359" s="10"/>
      <c r="BJ1359" s="10"/>
      <c r="BK1359" s="10"/>
      <c r="BL1359" s="10"/>
      <c r="BM1359" s="10"/>
      <c r="BN1359" s="10"/>
      <c r="BO1359" s="10"/>
      <c r="BP1359" s="10"/>
      <c r="BQ1359" s="10"/>
      <c r="BR1359" s="10"/>
      <c r="BS1359" s="10"/>
      <c r="BT1359" s="10"/>
      <c r="BU1359" s="10"/>
      <c r="BV1359" s="10"/>
      <c r="BW1359" s="10"/>
      <c r="BX1359" s="10"/>
      <c r="BY1359" s="10"/>
      <c r="BZ1359" s="10"/>
      <c r="CA1359" s="10"/>
      <c r="CB1359" s="10"/>
      <c r="CC1359" s="10"/>
      <c r="CD1359" s="10"/>
      <c r="CE1359" s="10"/>
      <c r="CF1359" s="10"/>
      <c r="CG1359" s="10"/>
      <c r="CH1359" s="10"/>
      <c r="CI1359" s="10"/>
      <c r="CJ1359" s="10"/>
      <c r="CK1359" s="10"/>
      <c r="CL1359" s="10"/>
      <c r="CM1359" s="10"/>
      <c r="CN1359" s="10"/>
      <c r="CO1359" s="10"/>
      <c r="CP1359" s="10"/>
      <c r="CQ1359" s="10"/>
      <c r="CR1359" s="10"/>
      <c r="CS1359" s="10"/>
      <c r="CT1359" s="10"/>
      <c r="CU1359" s="10"/>
      <c r="CV1359" s="10"/>
      <c r="CW1359" s="10"/>
      <c r="CX1359" s="10"/>
      <c r="CY1359" s="10"/>
      <c r="CZ1359" s="10"/>
      <c r="DA1359" s="10"/>
      <c r="DB1359" s="10"/>
      <c r="DC1359" s="10"/>
      <c r="DD1359" s="10"/>
      <c r="DE1359" s="10"/>
      <c r="DF1359" s="10"/>
      <c r="DG1359" s="10"/>
      <c r="DH1359" s="10"/>
      <c r="DI1359" s="10"/>
      <c r="DJ1359" s="10"/>
      <c r="DK1359" s="10"/>
      <c r="DL1359" s="10"/>
      <c r="DM1359" s="10"/>
      <c r="DN1359" s="10"/>
      <c r="DO1359" s="10"/>
      <c r="DP1359" s="10"/>
      <c r="DQ1359" s="10"/>
      <c r="DR1359" s="10"/>
      <c r="DS1359" s="10"/>
      <c r="DT1359" s="10"/>
      <c r="DU1359" s="10"/>
      <c r="DV1359" s="10"/>
      <c r="DW1359" s="10"/>
      <c r="DX1359" s="10"/>
      <c r="DY1359" s="10"/>
      <c r="DZ1359" s="10"/>
      <c r="EA1359" s="10"/>
      <c r="EB1359" s="10"/>
      <c r="EC1359" s="10"/>
      <c r="ED1359" s="10"/>
      <c r="EE1359" s="10"/>
      <c r="EF1359" s="10"/>
      <c r="EG1359" s="10"/>
      <c r="EH1359" s="10"/>
      <c r="EI1359" s="10"/>
      <c r="EJ1359" s="10"/>
      <c r="EK1359" s="10"/>
      <c r="EL1359" s="10"/>
      <c r="EM1359" s="10"/>
      <c r="EN1359" s="10"/>
      <c r="EO1359" s="10"/>
      <c r="EP1359" s="10"/>
      <c r="EQ1359" s="10"/>
      <c r="ER1359" s="10"/>
      <c r="ES1359" s="10"/>
      <c r="ET1359" s="10"/>
      <c r="EU1359" s="10"/>
      <c r="EV1359" s="10"/>
      <c r="EW1359" s="10"/>
      <c r="EX1359" s="10"/>
      <c r="EY1359" s="10"/>
      <c r="EZ1359" s="10"/>
      <c r="FA1359" s="10"/>
      <c r="FB1359" s="10"/>
      <c r="FC1359" s="10"/>
      <c r="FD1359" s="10"/>
      <c r="FE1359" s="10"/>
      <c r="FF1359" s="10"/>
      <c r="FG1359" s="10"/>
      <c r="FH1359" s="10"/>
      <c r="FI1359" s="10"/>
      <c r="FJ1359" s="10"/>
      <c r="FK1359" s="10"/>
      <c r="FL1359" s="10"/>
      <c r="FM1359" s="10"/>
      <c r="FN1359" s="10"/>
      <c r="FO1359" s="10"/>
      <c r="FP1359" s="10"/>
      <c r="FQ1359" s="10"/>
      <c r="FR1359" s="10"/>
      <c r="FS1359" s="10"/>
      <c r="FT1359" s="10"/>
      <c r="FU1359" s="10"/>
      <c r="FV1359" s="10"/>
      <c r="FW1359" s="10"/>
      <c r="FX1359" s="10"/>
      <c r="FY1359" s="10"/>
      <c r="FZ1359" s="10"/>
      <c r="GA1359" s="10"/>
      <c r="GB1359" s="10"/>
      <c r="GC1359" s="10"/>
      <c r="GD1359" s="10"/>
      <c r="GE1359" s="10"/>
      <c r="GF1359" s="10"/>
      <c r="GG1359" s="10"/>
      <c r="GH1359" s="10"/>
      <c r="GI1359" s="10"/>
      <c r="GJ1359" s="10"/>
      <c r="GK1359" s="10"/>
      <c r="GL1359" s="10"/>
      <c r="GM1359" s="10"/>
      <c r="GN1359" s="10"/>
      <c r="GO1359" s="10"/>
      <c r="GP1359" s="10"/>
      <c r="GQ1359" s="10"/>
      <c r="GR1359" s="10"/>
      <c r="GS1359" s="10"/>
      <c r="GT1359" s="10"/>
      <c r="GU1359" s="10"/>
      <c r="GV1359" s="10"/>
      <c r="GW1359" s="10"/>
      <c r="GX1359" s="10"/>
      <c r="GY1359" s="10"/>
      <c r="GZ1359" s="10"/>
      <c r="HA1359" s="10"/>
      <c r="HB1359" s="10"/>
      <c r="HC1359" s="10"/>
      <c r="HD1359" s="10"/>
      <c r="HE1359" s="10"/>
      <c r="HF1359" s="10"/>
      <c r="HG1359" s="10"/>
      <c r="HH1359" s="10"/>
      <c r="HI1359" s="10"/>
      <c r="HJ1359" s="10"/>
      <c r="HK1359" s="10"/>
      <c r="HL1359" s="10"/>
      <c r="HM1359" s="10"/>
      <c r="HN1359" s="10"/>
      <c r="HO1359" s="10"/>
      <c r="HP1359" s="10"/>
      <c r="HQ1359" s="10"/>
      <c r="HR1359" s="10"/>
      <c r="HS1359" s="10"/>
      <c r="HT1359" s="10"/>
      <c r="HU1359" s="10"/>
      <c r="HV1359" s="10"/>
      <c r="HW1359" s="10"/>
      <c r="HX1359" s="10"/>
      <c r="HY1359" s="10"/>
      <c r="HZ1359" s="10"/>
      <c r="IA1359" s="10"/>
      <c r="IB1359" s="10"/>
      <c r="IC1359" s="10"/>
      <c r="ID1359" s="10"/>
      <c r="IE1359" s="10"/>
      <c r="IF1359" s="10"/>
      <c r="IG1359" s="10"/>
      <c r="IH1359" s="10"/>
      <c r="II1359" s="10"/>
      <c r="IJ1359" s="10"/>
      <c r="IK1359" s="10"/>
      <c r="IL1359" s="10"/>
      <c r="IM1359" s="10"/>
      <c r="IN1359" s="10"/>
      <c r="IO1359" s="10"/>
      <c r="IP1359" s="10"/>
      <c r="IQ1359" s="10"/>
      <c r="IR1359" s="10"/>
      <c r="IS1359" s="10"/>
      <c r="IT1359" s="10"/>
      <c r="IU1359" s="10"/>
      <c r="IV1359" s="10"/>
      <c r="IW1359" s="10"/>
      <c r="IX1359" s="10"/>
      <c r="IY1359" s="10"/>
      <c r="IZ1359" s="10"/>
      <c r="JA1359" s="10"/>
      <c r="JB1359" s="10"/>
      <c r="JC1359" s="10"/>
      <c r="JD1359" s="10"/>
      <c r="JE1359" s="10"/>
      <c r="JF1359" s="10"/>
      <c r="JG1359" s="10"/>
      <c r="JH1359" s="10"/>
      <c r="JI1359" s="10"/>
      <c r="JJ1359" s="10"/>
      <c r="JK1359" s="10"/>
      <c r="JL1359" s="10"/>
      <c r="JM1359" s="10"/>
      <c r="JN1359" s="10"/>
      <c r="JO1359" s="10"/>
      <c r="JP1359" s="10"/>
      <c r="JQ1359" s="10"/>
      <c r="JR1359" s="10"/>
      <c r="JS1359" s="10"/>
    </row>
    <row r="1360" spans="1:279" ht="15">
      <c r="A1360" s="70">
        <v>43403</v>
      </c>
      <c r="B1360" s="75" t="s">
        <v>46</v>
      </c>
      <c r="C1360" s="71">
        <v>250</v>
      </c>
      <c r="D1360" s="75">
        <v>2500</v>
      </c>
      <c r="E1360" s="75">
        <v>135</v>
      </c>
      <c r="F1360" s="75">
        <v>143</v>
      </c>
      <c r="G1360" s="75">
        <v>151</v>
      </c>
      <c r="H1360" s="75">
        <v>0</v>
      </c>
      <c r="I1360" s="75">
        <v>0</v>
      </c>
      <c r="J1360" s="59">
        <v>0</v>
      </c>
      <c r="K1360" s="50" t="s">
        <v>114</v>
      </c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  <c r="AC1360" s="10"/>
      <c r="AD1360" s="10"/>
      <c r="AE1360" s="10"/>
      <c r="AF1360" s="10"/>
      <c r="AG1360" s="10"/>
      <c r="AH1360" s="10"/>
      <c r="AI1360" s="10"/>
      <c r="AJ1360" s="10"/>
      <c r="AK1360" s="10"/>
      <c r="AL1360" s="10"/>
      <c r="AM1360" s="10"/>
      <c r="AN1360" s="10"/>
      <c r="AO1360" s="10"/>
      <c r="AP1360" s="10"/>
      <c r="AQ1360" s="10"/>
      <c r="AR1360" s="10"/>
      <c r="AS1360" s="10"/>
      <c r="AT1360" s="10"/>
      <c r="AU1360" s="10"/>
      <c r="AV1360" s="10"/>
      <c r="AW1360" s="10"/>
      <c r="AX1360" s="10"/>
      <c r="AY1360" s="10"/>
      <c r="AZ1360" s="10"/>
      <c r="BA1360" s="10"/>
      <c r="BB1360" s="10"/>
      <c r="BC1360" s="10"/>
      <c r="BD1360" s="10"/>
      <c r="BE1360" s="10"/>
      <c r="BF1360" s="10"/>
      <c r="BG1360" s="10"/>
      <c r="BH1360" s="10"/>
      <c r="BI1360" s="10"/>
      <c r="BJ1360" s="10"/>
      <c r="BK1360" s="10"/>
      <c r="BL1360" s="10"/>
      <c r="BM1360" s="10"/>
      <c r="BN1360" s="10"/>
      <c r="BO1360" s="10"/>
      <c r="BP1360" s="10"/>
      <c r="BQ1360" s="10"/>
      <c r="BR1360" s="10"/>
      <c r="BS1360" s="10"/>
      <c r="BT1360" s="10"/>
      <c r="BU1360" s="10"/>
      <c r="BV1360" s="10"/>
      <c r="BW1360" s="10"/>
      <c r="BX1360" s="10"/>
      <c r="BY1360" s="10"/>
      <c r="BZ1360" s="10"/>
      <c r="CA1360" s="10"/>
      <c r="CB1360" s="10"/>
      <c r="CC1360" s="10"/>
      <c r="CD1360" s="10"/>
      <c r="CE1360" s="10"/>
      <c r="CF1360" s="10"/>
      <c r="CG1360" s="10"/>
      <c r="CH1360" s="10"/>
      <c r="CI1360" s="10"/>
      <c r="CJ1360" s="10"/>
      <c r="CK1360" s="10"/>
      <c r="CL1360" s="10"/>
      <c r="CM1360" s="10"/>
      <c r="CN1360" s="10"/>
      <c r="CO1360" s="10"/>
      <c r="CP1360" s="10"/>
      <c r="CQ1360" s="10"/>
      <c r="CR1360" s="10"/>
      <c r="CS1360" s="10"/>
      <c r="CT1360" s="10"/>
      <c r="CU1360" s="10"/>
      <c r="CV1360" s="10"/>
      <c r="CW1360" s="10"/>
      <c r="CX1360" s="10"/>
      <c r="CY1360" s="10"/>
      <c r="CZ1360" s="10"/>
      <c r="DA1360" s="10"/>
      <c r="DB1360" s="10"/>
      <c r="DC1360" s="10"/>
      <c r="DD1360" s="10"/>
      <c r="DE1360" s="10"/>
      <c r="DF1360" s="10"/>
      <c r="DG1360" s="10"/>
      <c r="DH1360" s="10"/>
      <c r="DI1360" s="10"/>
      <c r="DJ1360" s="10"/>
      <c r="DK1360" s="10"/>
      <c r="DL1360" s="10"/>
      <c r="DM1360" s="10"/>
      <c r="DN1360" s="10"/>
      <c r="DO1360" s="10"/>
      <c r="DP1360" s="10"/>
      <c r="DQ1360" s="10"/>
      <c r="DR1360" s="10"/>
      <c r="DS1360" s="10"/>
      <c r="DT1360" s="10"/>
      <c r="DU1360" s="10"/>
      <c r="DV1360" s="10"/>
      <c r="DW1360" s="10"/>
      <c r="DX1360" s="10"/>
      <c r="DY1360" s="10"/>
      <c r="DZ1360" s="10"/>
      <c r="EA1360" s="10"/>
      <c r="EB1360" s="10"/>
      <c r="EC1360" s="10"/>
      <c r="ED1360" s="10"/>
      <c r="EE1360" s="10"/>
      <c r="EF1360" s="10"/>
      <c r="EG1360" s="10"/>
      <c r="EH1360" s="10"/>
      <c r="EI1360" s="10"/>
      <c r="EJ1360" s="10"/>
      <c r="EK1360" s="10"/>
      <c r="EL1360" s="10"/>
      <c r="EM1360" s="10"/>
      <c r="EN1360" s="10"/>
      <c r="EO1360" s="10"/>
      <c r="EP1360" s="10"/>
      <c r="EQ1360" s="10"/>
      <c r="ER1360" s="10"/>
      <c r="ES1360" s="10"/>
      <c r="ET1360" s="10"/>
      <c r="EU1360" s="10"/>
      <c r="EV1360" s="10"/>
      <c r="EW1360" s="10"/>
      <c r="EX1360" s="10"/>
      <c r="EY1360" s="10"/>
      <c r="EZ1360" s="10"/>
      <c r="FA1360" s="10"/>
      <c r="FB1360" s="10"/>
      <c r="FC1360" s="10"/>
      <c r="FD1360" s="10"/>
      <c r="FE1360" s="10"/>
      <c r="FF1360" s="10"/>
      <c r="FG1360" s="10"/>
      <c r="FH1360" s="10"/>
      <c r="FI1360" s="10"/>
      <c r="FJ1360" s="10"/>
      <c r="FK1360" s="10"/>
      <c r="FL1360" s="10"/>
      <c r="FM1360" s="10"/>
      <c r="FN1360" s="10"/>
      <c r="FO1360" s="10"/>
      <c r="FP1360" s="10"/>
      <c r="FQ1360" s="10"/>
      <c r="FR1360" s="10"/>
      <c r="FS1360" s="10"/>
      <c r="FT1360" s="10"/>
      <c r="FU1360" s="10"/>
      <c r="FV1360" s="10"/>
      <c r="FW1360" s="10"/>
      <c r="FX1360" s="10"/>
      <c r="FY1360" s="10"/>
      <c r="FZ1360" s="10"/>
      <c r="GA1360" s="10"/>
      <c r="GB1360" s="10"/>
      <c r="GC1360" s="10"/>
      <c r="GD1360" s="10"/>
      <c r="GE1360" s="10"/>
      <c r="GF1360" s="10"/>
      <c r="GG1360" s="10"/>
      <c r="GH1360" s="10"/>
      <c r="GI1360" s="10"/>
      <c r="GJ1360" s="10"/>
      <c r="GK1360" s="10"/>
      <c r="GL1360" s="10"/>
      <c r="GM1360" s="10"/>
      <c r="GN1360" s="10"/>
      <c r="GO1360" s="10"/>
      <c r="GP1360" s="10"/>
      <c r="GQ1360" s="10"/>
      <c r="GR1360" s="10"/>
      <c r="GS1360" s="10"/>
      <c r="GT1360" s="10"/>
      <c r="GU1360" s="10"/>
      <c r="GV1360" s="10"/>
      <c r="GW1360" s="10"/>
      <c r="GX1360" s="10"/>
      <c r="GY1360" s="10"/>
      <c r="GZ1360" s="10"/>
      <c r="HA1360" s="10"/>
      <c r="HB1360" s="10"/>
      <c r="HC1360" s="10"/>
      <c r="HD1360" s="10"/>
      <c r="HE1360" s="10"/>
      <c r="HF1360" s="10"/>
      <c r="HG1360" s="10"/>
      <c r="HH1360" s="10"/>
      <c r="HI1360" s="10"/>
      <c r="HJ1360" s="10"/>
      <c r="HK1360" s="10"/>
      <c r="HL1360" s="10"/>
      <c r="HM1360" s="10"/>
      <c r="HN1360" s="10"/>
      <c r="HO1360" s="10"/>
      <c r="HP1360" s="10"/>
      <c r="HQ1360" s="10"/>
      <c r="HR1360" s="10"/>
      <c r="HS1360" s="10"/>
      <c r="HT1360" s="10"/>
      <c r="HU1360" s="10"/>
      <c r="HV1360" s="10"/>
      <c r="HW1360" s="10"/>
      <c r="HX1360" s="10"/>
      <c r="HY1360" s="10"/>
      <c r="HZ1360" s="10"/>
      <c r="IA1360" s="10"/>
      <c r="IB1360" s="10"/>
      <c r="IC1360" s="10"/>
      <c r="ID1360" s="10"/>
      <c r="IE1360" s="10"/>
      <c r="IF1360" s="10"/>
      <c r="IG1360" s="10"/>
      <c r="IH1360" s="10"/>
      <c r="II1360" s="10"/>
      <c r="IJ1360" s="10"/>
      <c r="IK1360" s="10"/>
      <c r="IL1360" s="10"/>
      <c r="IM1360" s="10"/>
      <c r="IN1360" s="10"/>
      <c r="IO1360" s="10"/>
      <c r="IP1360" s="10"/>
      <c r="IQ1360" s="10"/>
      <c r="IR1360" s="10"/>
      <c r="IS1360" s="10"/>
      <c r="IT1360" s="10"/>
      <c r="IU1360" s="10"/>
      <c r="IV1360" s="10"/>
      <c r="IW1360" s="10"/>
      <c r="IX1360" s="10"/>
      <c r="IY1360" s="10"/>
      <c r="IZ1360" s="10"/>
      <c r="JA1360" s="10"/>
      <c r="JB1360" s="10"/>
      <c r="JC1360" s="10"/>
      <c r="JD1360" s="10"/>
      <c r="JE1360" s="10"/>
      <c r="JF1360" s="10"/>
      <c r="JG1360" s="10"/>
      <c r="JH1360" s="10"/>
      <c r="JI1360" s="10"/>
      <c r="JJ1360" s="10"/>
      <c r="JK1360" s="10"/>
      <c r="JL1360" s="10"/>
      <c r="JM1360" s="10"/>
      <c r="JN1360" s="10"/>
      <c r="JO1360" s="10"/>
      <c r="JP1360" s="10"/>
      <c r="JQ1360" s="10"/>
      <c r="JR1360" s="10"/>
      <c r="JS1360" s="10"/>
    </row>
    <row r="1361" spans="1:279" ht="15">
      <c r="A1361" s="70">
        <v>43400</v>
      </c>
      <c r="B1361" s="58" t="s">
        <v>22</v>
      </c>
      <c r="C1361" s="75">
        <v>1200</v>
      </c>
      <c r="D1361" s="75">
        <v>550</v>
      </c>
      <c r="E1361" s="75">
        <v>31</v>
      </c>
      <c r="F1361" s="79">
        <v>33</v>
      </c>
      <c r="G1361" s="75">
        <v>36</v>
      </c>
      <c r="H1361" s="75">
        <v>2400</v>
      </c>
      <c r="I1361" s="75">
        <v>3600</v>
      </c>
      <c r="J1361" s="59">
        <v>4800</v>
      </c>
      <c r="K1361" s="50" t="s">
        <v>115</v>
      </c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/>
      <c r="AC1361" s="10"/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/>
      <c r="AN1361" s="10"/>
      <c r="AO1361" s="10"/>
      <c r="AP1361" s="10"/>
      <c r="AQ1361" s="10"/>
      <c r="AR1361" s="10"/>
      <c r="AS1361" s="10"/>
      <c r="AT1361" s="10"/>
      <c r="AU1361" s="10"/>
      <c r="AV1361" s="10"/>
      <c r="AW1361" s="10"/>
      <c r="AX1361" s="10"/>
      <c r="AY1361" s="10"/>
      <c r="AZ1361" s="10"/>
      <c r="BA1361" s="10"/>
      <c r="BB1361" s="10"/>
      <c r="BC1361" s="10"/>
      <c r="BD1361" s="10"/>
      <c r="BE1361" s="10"/>
      <c r="BF1361" s="10"/>
      <c r="BG1361" s="10"/>
      <c r="BH1361" s="10"/>
      <c r="BI1361" s="10"/>
      <c r="BJ1361" s="10"/>
      <c r="BK1361" s="10"/>
      <c r="BL1361" s="10"/>
      <c r="BM1361" s="10"/>
      <c r="BN1361" s="10"/>
      <c r="BO1361" s="10"/>
      <c r="BP1361" s="10"/>
      <c r="BQ1361" s="10"/>
      <c r="BR1361" s="10"/>
      <c r="BS1361" s="10"/>
      <c r="BT1361" s="10"/>
      <c r="BU1361" s="10"/>
      <c r="BV1361" s="10"/>
      <c r="BW1361" s="10"/>
      <c r="BX1361" s="10"/>
      <c r="BY1361" s="10"/>
      <c r="BZ1361" s="10"/>
      <c r="CA1361" s="10"/>
      <c r="CB1361" s="10"/>
      <c r="CC1361" s="10"/>
      <c r="CD1361" s="10"/>
      <c r="CE1361" s="10"/>
      <c r="CF1361" s="10"/>
      <c r="CG1361" s="10"/>
      <c r="CH1361" s="10"/>
      <c r="CI1361" s="10"/>
      <c r="CJ1361" s="10"/>
      <c r="CK1361" s="10"/>
      <c r="CL1361" s="10"/>
      <c r="CM1361" s="10"/>
      <c r="CN1361" s="10"/>
      <c r="CO1361" s="10"/>
      <c r="CP1361" s="10"/>
      <c r="CQ1361" s="10"/>
      <c r="CR1361" s="10"/>
      <c r="CS1361" s="10"/>
      <c r="CT1361" s="10"/>
      <c r="CU1361" s="10"/>
      <c r="CV1361" s="10"/>
      <c r="CW1361" s="10"/>
      <c r="CX1361" s="10"/>
      <c r="CY1361" s="10"/>
      <c r="CZ1361" s="10"/>
      <c r="DA1361" s="10"/>
      <c r="DB1361" s="10"/>
      <c r="DC1361" s="10"/>
      <c r="DD1361" s="10"/>
      <c r="DE1361" s="10"/>
      <c r="DF1361" s="10"/>
      <c r="DG1361" s="10"/>
      <c r="DH1361" s="10"/>
      <c r="DI1361" s="10"/>
      <c r="DJ1361" s="10"/>
      <c r="DK1361" s="10"/>
      <c r="DL1361" s="10"/>
      <c r="DM1361" s="10"/>
      <c r="DN1361" s="10"/>
      <c r="DO1361" s="10"/>
      <c r="DP1361" s="10"/>
      <c r="DQ1361" s="10"/>
      <c r="DR1361" s="10"/>
      <c r="DS1361" s="10"/>
      <c r="DT1361" s="10"/>
      <c r="DU1361" s="10"/>
      <c r="DV1361" s="10"/>
      <c r="DW1361" s="10"/>
      <c r="DX1361" s="10"/>
      <c r="DY1361" s="10"/>
      <c r="DZ1361" s="10"/>
      <c r="EA1361" s="10"/>
      <c r="EB1361" s="10"/>
      <c r="EC1361" s="10"/>
      <c r="ED1361" s="10"/>
      <c r="EE1361" s="10"/>
      <c r="EF1361" s="10"/>
      <c r="EG1361" s="10"/>
      <c r="EH1361" s="10"/>
      <c r="EI1361" s="10"/>
      <c r="EJ1361" s="10"/>
      <c r="EK1361" s="10"/>
      <c r="EL1361" s="10"/>
      <c r="EM1361" s="10"/>
      <c r="EN1361" s="10"/>
      <c r="EO1361" s="10"/>
      <c r="EP1361" s="10"/>
      <c r="EQ1361" s="10"/>
      <c r="ER1361" s="10"/>
      <c r="ES1361" s="10"/>
      <c r="ET1361" s="10"/>
      <c r="EU1361" s="10"/>
      <c r="EV1361" s="10"/>
      <c r="EW1361" s="10"/>
      <c r="EX1361" s="10"/>
      <c r="EY1361" s="10"/>
      <c r="EZ1361" s="10"/>
      <c r="FA1361" s="10"/>
      <c r="FB1361" s="10"/>
      <c r="FC1361" s="10"/>
      <c r="FD1361" s="10"/>
      <c r="FE1361" s="10"/>
      <c r="FF1361" s="10"/>
      <c r="FG1361" s="10"/>
      <c r="FH1361" s="10"/>
      <c r="FI1361" s="10"/>
      <c r="FJ1361" s="10"/>
      <c r="FK1361" s="10"/>
      <c r="FL1361" s="10"/>
      <c r="FM1361" s="10"/>
      <c r="FN1361" s="10"/>
      <c r="FO1361" s="10"/>
      <c r="FP1361" s="10"/>
      <c r="FQ1361" s="10"/>
      <c r="FR1361" s="10"/>
      <c r="FS1361" s="10"/>
      <c r="FT1361" s="10"/>
      <c r="FU1361" s="10"/>
      <c r="FV1361" s="10"/>
      <c r="FW1361" s="10"/>
      <c r="FX1361" s="10"/>
      <c r="FY1361" s="10"/>
      <c r="FZ1361" s="10"/>
      <c r="GA1361" s="10"/>
      <c r="GB1361" s="10"/>
      <c r="GC1361" s="10"/>
      <c r="GD1361" s="10"/>
      <c r="GE1361" s="10"/>
      <c r="GF1361" s="10"/>
      <c r="GG1361" s="10"/>
      <c r="GH1361" s="10"/>
      <c r="GI1361" s="10"/>
      <c r="GJ1361" s="10"/>
      <c r="GK1361" s="10"/>
      <c r="GL1361" s="10"/>
      <c r="GM1361" s="10"/>
      <c r="GN1361" s="10"/>
      <c r="GO1361" s="10"/>
      <c r="GP1361" s="10"/>
      <c r="GQ1361" s="10"/>
      <c r="GR1361" s="10"/>
      <c r="GS1361" s="10"/>
      <c r="GT1361" s="10"/>
      <c r="GU1361" s="10"/>
      <c r="GV1361" s="10"/>
      <c r="GW1361" s="10"/>
      <c r="GX1361" s="10"/>
      <c r="GY1361" s="10"/>
      <c r="GZ1361" s="10"/>
      <c r="HA1361" s="10"/>
      <c r="HB1361" s="10"/>
      <c r="HC1361" s="10"/>
      <c r="HD1361" s="10"/>
      <c r="HE1361" s="10"/>
      <c r="HF1361" s="10"/>
      <c r="HG1361" s="10"/>
      <c r="HH1361" s="10"/>
      <c r="HI1361" s="10"/>
      <c r="HJ1361" s="10"/>
      <c r="HK1361" s="10"/>
      <c r="HL1361" s="10"/>
      <c r="HM1361" s="10"/>
      <c r="HN1361" s="10"/>
      <c r="HO1361" s="10"/>
      <c r="HP1361" s="10"/>
      <c r="HQ1361" s="10"/>
      <c r="HR1361" s="10"/>
      <c r="HS1361" s="10"/>
      <c r="HT1361" s="10"/>
      <c r="HU1361" s="10"/>
      <c r="HV1361" s="10"/>
      <c r="HW1361" s="10"/>
      <c r="HX1361" s="10"/>
      <c r="HY1361" s="10"/>
      <c r="HZ1361" s="10"/>
      <c r="IA1361" s="10"/>
      <c r="IB1361" s="10"/>
      <c r="IC1361" s="10"/>
      <c r="ID1361" s="10"/>
      <c r="IE1361" s="10"/>
      <c r="IF1361" s="10"/>
      <c r="IG1361" s="10"/>
      <c r="IH1361" s="10"/>
      <c r="II1361" s="10"/>
      <c r="IJ1361" s="10"/>
      <c r="IK1361" s="10"/>
      <c r="IL1361" s="10"/>
      <c r="IM1361" s="10"/>
      <c r="IN1361" s="10"/>
      <c r="IO1361" s="10"/>
      <c r="IP1361" s="10"/>
      <c r="IQ1361" s="10"/>
      <c r="IR1361" s="10"/>
      <c r="IS1361" s="10"/>
      <c r="IT1361" s="10"/>
      <c r="IU1361" s="10"/>
      <c r="IV1361" s="10"/>
      <c r="IW1361" s="10"/>
      <c r="IX1361" s="10"/>
      <c r="IY1361" s="10"/>
      <c r="IZ1361" s="10"/>
      <c r="JA1361" s="10"/>
      <c r="JB1361" s="10"/>
      <c r="JC1361" s="10"/>
      <c r="JD1361" s="10"/>
      <c r="JE1361" s="10"/>
      <c r="JF1361" s="10"/>
      <c r="JG1361" s="10"/>
      <c r="JH1361" s="10"/>
      <c r="JI1361" s="10"/>
      <c r="JJ1361" s="10"/>
      <c r="JK1361" s="10"/>
      <c r="JL1361" s="10"/>
      <c r="JM1361" s="10"/>
      <c r="JN1361" s="10"/>
      <c r="JO1361" s="10"/>
      <c r="JP1361" s="10"/>
      <c r="JQ1361" s="10"/>
      <c r="JR1361" s="10"/>
      <c r="JS1361" s="10"/>
    </row>
    <row r="1362" spans="1:279" ht="15">
      <c r="A1362" s="70">
        <v>43399</v>
      </c>
      <c r="B1362" s="58" t="s">
        <v>40</v>
      </c>
      <c r="C1362" s="75">
        <v>500</v>
      </c>
      <c r="D1362" s="75">
        <v>1060</v>
      </c>
      <c r="E1362" s="75">
        <v>80</v>
      </c>
      <c r="F1362" s="79">
        <v>86.5</v>
      </c>
      <c r="G1362" s="75">
        <v>93</v>
      </c>
      <c r="H1362" s="75">
        <v>0</v>
      </c>
      <c r="I1362" s="75">
        <v>0</v>
      </c>
      <c r="J1362" s="59">
        <v>0</v>
      </c>
      <c r="K1362" s="50" t="s">
        <v>113</v>
      </c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  <c r="AC1362" s="10"/>
      <c r="AD1362" s="10"/>
      <c r="AE1362" s="10"/>
      <c r="AF1362" s="10"/>
      <c r="AG1362" s="10"/>
      <c r="AH1362" s="10"/>
      <c r="AI1362" s="10"/>
      <c r="AJ1362" s="10"/>
      <c r="AK1362" s="10"/>
      <c r="AL1362" s="10"/>
      <c r="AM1362" s="10"/>
      <c r="AN1362" s="10"/>
      <c r="AO1362" s="10"/>
      <c r="AP1362" s="10"/>
      <c r="AQ1362" s="10"/>
      <c r="AR1362" s="10"/>
      <c r="AS1362" s="10"/>
      <c r="AT1362" s="10"/>
      <c r="AU1362" s="10"/>
      <c r="AV1362" s="10"/>
      <c r="AW1362" s="10"/>
      <c r="AX1362" s="10"/>
      <c r="AY1362" s="10"/>
      <c r="AZ1362" s="10"/>
      <c r="BA1362" s="10"/>
      <c r="BB1362" s="10"/>
      <c r="BC1362" s="10"/>
      <c r="BD1362" s="10"/>
      <c r="BE1362" s="10"/>
      <c r="BF1362" s="10"/>
      <c r="BG1362" s="10"/>
      <c r="BH1362" s="10"/>
      <c r="BI1362" s="10"/>
      <c r="BJ1362" s="10"/>
      <c r="BK1362" s="10"/>
      <c r="BL1362" s="10"/>
      <c r="BM1362" s="10"/>
      <c r="BN1362" s="10"/>
      <c r="BO1362" s="10"/>
      <c r="BP1362" s="10"/>
      <c r="BQ1362" s="10"/>
      <c r="BR1362" s="10"/>
      <c r="BS1362" s="10"/>
      <c r="BT1362" s="10"/>
      <c r="BU1362" s="10"/>
      <c r="BV1362" s="10"/>
      <c r="BW1362" s="10"/>
      <c r="BX1362" s="10"/>
      <c r="BY1362" s="10"/>
      <c r="BZ1362" s="10"/>
      <c r="CA1362" s="10"/>
      <c r="CB1362" s="10"/>
      <c r="CC1362" s="10"/>
      <c r="CD1362" s="10"/>
      <c r="CE1362" s="10"/>
      <c r="CF1362" s="10"/>
      <c r="CG1362" s="10"/>
      <c r="CH1362" s="10"/>
      <c r="CI1362" s="10"/>
      <c r="CJ1362" s="10"/>
      <c r="CK1362" s="10"/>
      <c r="CL1362" s="10"/>
      <c r="CM1362" s="10"/>
      <c r="CN1362" s="10"/>
      <c r="CO1362" s="10"/>
      <c r="CP1362" s="10"/>
      <c r="CQ1362" s="10"/>
      <c r="CR1362" s="10"/>
      <c r="CS1362" s="10"/>
      <c r="CT1362" s="10"/>
      <c r="CU1362" s="10"/>
      <c r="CV1362" s="10"/>
      <c r="CW1362" s="10"/>
      <c r="CX1362" s="10"/>
      <c r="CY1362" s="10"/>
      <c r="CZ1362" s="10"/>
      <c r="DA1362" s="10"/>
      <c r="DB1362" s="10"/>
      <c r="DC1362" s="10"/>
      <c r="DD1362" s="10"/>
      <c r="DE1362" s="10"/>
      <c r="DF1362" s="10"/>
      <c r="DG1362" s="10"/>
      <c r="DH1362" s="10"/>
      <c r="DI1362" s="10"/>
      <c r="DJ1362" s="10"/>
      <c r="DK1362" s="10"/>
      <c r="DL1362" s="10"/>
      <c r="DM1362" s="10"/>
      <c r="DN1362" s="10"/>
      <c r="DO1362" s="10"/>
      <c r="DP1362" s="10"/>
      <c r="DQ1362" s="10"/>
      <c r="DR1362" s="10"/>
      <c r="DS1362" s="10"/>
      <c r="DT1362" s="10"/>
      <c r="DU1362" s="10"/>
      <c r="DV1362" s="10"/>
      <c r="DW1362" s="10"/>
      <c r="DX1362" s="10"/>
      <c r="DY1362" s="10"/>
      <c r="DZ1362" s="10"/>
      <c r="EA1362" s="10"/>
      <c r="EB1362" s="10"/>
      <c r="EC1362" s="10"/>
      <c r="ED1362" s="10"/>
      <c r="EE1362" s="10"/>
      <c r="EF1362" s="10"/>
      <c r="EG1362" s="10"/>
      <c r="EH1362" s="10"/>
      <c r="EI1362" s="10"/>
      <c r="EJ1362" s="10"/>
      <c r="EK1362" s="10"/>
      <c r="EL1362" s="10"/>
      <c r="EM1362" s="10"/>
      <c r="EN1362" s="10"/>
      <c r="EO1362" s="10"/>
      <c r="EP1362" s="10"/>
      <c r="EQ1362" s="10"/>
      <c r="ER1362" s="10"/>
      <c r="ES1362" s="10"/>
      <c r="ET1362" s="10"/>
      <c r="EU1362" s="10"/>
      <c r="EV1362" s="10"/>
      <c r="EW1362" s="10"/>
      <c r="EX1362" s="10"/>
      <c r="EY1362" s="10"/>
      <c r="EZ1362" s="10"/>
      <c r="FA1362" s="10"/>
      <c r="FB1362" s="10"/>
      <c r="FC1362" s="10"/>
      <c r="FD1362" s="10"/>
      <c r="FE1362" s="10"/>
      <c r="FF1362" s="10"/>
      <c r="FG1362" s="10"/>
      <c r="FH1362" s="10"/>
      <c r="FI1362" s="10"/>
      <c r="FJ1362" s="10"/>
      <c r="FK1362" s="10"/>
      <c r="FL1362" s="10"/>
      <c r="FM1362" s="10"/>
      <c r="FN1362" s="10"/>
      <c r="FO1362" s="10"/>
      <c r="FP1362" s="10"/>
      <c r="FQ1362" s="10"/>
      <c r="FR1362" s="10"/>
      <c r="FS1362" s="10"/>
      <c r="FT1362" s="10"/>
      <c r="FU1362" s="10"/>
      <c r="FV1362" s="10"/>
      <c r="FW1362" s="10"/>
      <c r="FX1362" s="10"/>
      <c r="FY1362" s="10"/>
      <c r="FZ1362" s="10"/>
      <c r="GA1362" s="10"/>
      <c r="GB1362" s="10"/>
      <c r="GC1362" s="10"/>
      <c r="GD1362" s="10"/>
      <c r="GE1362" s="10"/>
      <c r="GF1362" s="10"/>
      <c r="GG1362" s="10"/>
      <c r="GH1362" s="10"/>
      <c r="GI1362" s="10"/>
      <c r="GJ1362" s="10"/>
      <c r="GK1362" s="10"/>
      <c r="GL1362" s="10"/>
      <c r="GM1362" s="10"/>
      <c r="GN1362" s="10"/>
      <c r="GO1362" s="10"/>
      <c r="GP1362" s="10"/>
      <c r="GQ1362" s="10"/>
      <c r="GR1362" s="10"/>
      <c r="GS1362" s="10"/>
      <c r="GT1362" s="10"/>
      <c r="GU1362" s="10"/>
      <c r="GV1362" s="10"/>
      <c r="GW1362" s="10"/>
      <c r="GX1362" s="10"/>
      <c r="GY1362" s="10"/>
      <c r="GZ1362" s="10"/>
      <c r="HA1362" s="10"/>
      <c r="HB1362" s="10"/>
      <c r="HC1362" s="10"/>
      <c r="HD1362" s="10"/>
      <c r="HE1362" s="10"/>
      <c r="HF1362" s="10"/>
      <c r="HG1362" s="10"/>
      <c r="HH1362" s="10"/>
      <c r="HI1362" s="10"/>
      <c r="HJ1362" s="10"/>
      <c r="HK1362" s="10"/>
      <c r="HL1362" s="10"/>
      <c r="HM1362" s="10"/>
      <c r="HN1362" s="10"/>
      <c r="HO1362" s="10"/>
      <c r="HP1362" s="10"/>
      <c r="HQ1362" s="10"/>
      <c r="HR1362" s="10"/>
      <c r="HS1362" s="10"/>
      <c r="HT1362" s="10"/>
      <c r="HU1362" s="10"/>
      <c r="HV1362" s="10"/>
      <c r="HW1362" s="10"/>
      <c r="HX1362" s="10"/>
      <c r="HY1362" s="10"/>
      <c r="HZ1362" s="10"/>
      <c r="IA1362" s="10"/>
      <c r="IB1362" s="10"/>
      <c r="IC1362" s="10"/>
      <c r="ID1362" s="10"/>
      <c r="IE1362" s="10"/>
      <c r="IF1362" s="10"/>
      <c r="IG1362" s="10"/>
      <c r="IH1362" s="10"/>
      <c r="II1362" s="10"/>
      <c r="IJ1362" s="10"/>
      <c r="IK1362" s="10"/>
      <c r="IL1362" s="10"/>
      <c r="IM1362" s="10"/>
      <c r="IN1362" s="10"/>
      <c r="IO1362" s="10"/>
      <c r="IP1362" s="10"/>
      <c r="IQ1362" s="10"/>
      <c r="IR1362" s="10"/>
      <c r="IS1362" s="10"/>
      <c r="IT1362" s="10"/>
      <c r="IU1362" s="10"/>
      <c r="IV1362" s="10"/>
      <c r="IW1362" s="10"/>
      <c r="IX1362" s="10"/>
      <c r="IY1362" s="10"/>
      <c r="IZ1362" s="10"/>
      <c r="JA1362" s="10"/>
      <c r="JB1362" s="10"/>
      <c r="JC1362" s="10"/>
      <c r="JD1362" s="10"/>
      <c r="JE1362" s="10"/>
      <c r="JF1362" s="10"/>
      <c r="JG1362" s="10"/>
      <c r="JH1362" s="10"/>
      <c r="JI1362" s="10"/>
      <c r="JJ1362" s="10"/>
      <c r="JK1362" s="10"/>
      <c r="JL1362" s="10"/>
      <c r="JM1362" s="10"/>
      <c r="JN1362" s="10"/>
      <c r="JO1362" s="10"/>
      <c r="JP1362" s="10"/>
      <c r="JQ1362" s="10"/>
      <c r="JR1362" s="10"/>
      <c r="JS1362" s="10"/>
    </row>
    <row r="1363" spans="1:279" ht="15">
      <c r="A1363" s="70">
        <v>43399</v>
      </c>
      <c r="B1363" s="75" t="s">
        <v>39</v>
      </c>
      <c r="C1363" s="75">
        <v>1200</v>
      </c>
      <c r="D1363" s="75">
        <v>600</v>
      </c>
      <c r="E1363" s="75">
        <v>39</v>
      </c>
      <c r="F1363" s="79">
        <v>40.5</v>
      </c>
      <c r="G1363" s="75">
        <v>42</v>
      </c>
      <c r="H1363" s="75">
        <v>1800</v>
      </c>
      <c r="I1363" s="75">
        <v>1800</v>
      </c>
      <c r="J1363" s="59">
        <v>3600</v>
      </c>
      <c r="K1363" s="50" t="s">
        <v>115</v>
      </c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/>
      <c r="BQ1363" s="10"/>
      <c r="BR1363" s="10"/>
      <c r="BS1363" s="10"/>
      <c r="BT1363" s="10"/>
      <c r="BU1363" s="10"/>
      <c r="BV1363" s="10"/>
      <c r="BW1363" s="10"/>
      <c r="BX1363" s="10"/>
      <c r="BY1363" s="10"/>
      <c r="BZ1363" s="10"/>
      <c r="CA1363" s="10"/>
      <c r="CB1363" s="10"/>
      <c r="CC1363" s="10"/>
      <c r="CD1363" s="10"/>
      <c r="CE1363" s="10"/>
      <c r="CF1363" s="10"/>
      <c r="CG1363" s="10"/>
      <c r="CH1363" s="10"/>
      <c r="CI1363" s="10"/>
      <c r="CJ1363" s="10"/>
      <c r="CK1363" s="10"/>
      <c r="CL1363" s="10"/>
      <c r="CM1363" s="10"/>
      <c r="CN1363" s="10"/>
      <c r="CO1363" s="10"/>
      <c r="CP1363" s="10"/>
      <c r="CQ1363" s="10"/>
      <c r="CR1363" s="10"/>
      <c r="CS1363" s="10"/>
      <c r="CT1363" s="10"/>
      <c r="CU1363" s="10"/>
      <c r="CV1363" s="10"/>
      <c r="CW1363" s="10"/>
      <c r="CX1363" s="10"/>
      <c r="CY1363" s="10"/>
      <c r="CZ1363" s="10"/>
      <c r="DA1363" s="10"/>
      <c r="DB1363" s="10"/>
      <c r="DC1363" s="10"/>
      <c r="DD1363" s="10"/>
      <c r="DE1363" s="10"/>
      <c r="DF1363" s="10"/>
      <c r="DG1363" s="10"/>
      <c r="DH1363" s="10"/>
      <c r="DI1363" s="10"/>
      <c r="DJ1363" s="10"/>
      <c r="DK1363" s="10"/>
      <c r="DL1363" s="10"/>
      <c r="DM1363" s="10"/>
      <c r="DN1363" s="10"/>
      <c r="DO1363" s="10"/>
      <c r="DP1363" s="10"/>
      <c r="DQ1363" s="10"/>
      <c r="DR1363" s="10"/>
      <c r="DS1363" s="10"/>
      <c r="DT1363" s="10"/>
      <c r="DU1363" s="10"/>
      <c r="DV1363" s="10"/>
      <c r="DW1363" s="10"/>
      <c r="DX1363" s="10"/>
      <c r="DY1363" s="10"/>
      <c r="DZ1363" s="10"/>
      <c r="EA1363" s="10"/>
      <c r="EB1363" s="10"/>
      <c r="EC1363" s="10"/>
      <c r="ED1363" s="10"/>
      <c r="EE1363" s="10"/>
      <c r="EF1363" s="10"/>
      <c r="EG1363" s="10"/>
      <c r="EH1363" s="10"/>
      <c r="EI1363" s="10"/>
      <c r="EJ1363" s="10"/>
      <c r="EK1363" s="10"/>
      <c r="EL1363" s="10"/>
      <c r="EM1363" s="10"/>
      <c r="EN1363" s="10"/>
      <c r="EO1363" s="10"/>
      <c r="EP1363" s="10"/>
      <c r="EQ1363" s="10"/>
      <c r="ER1363" s="10"/>
      <c r="ES1363" s="10"/>
      <c r="ET1363" s="10"/>
      <c r="EU1363" s="10"/>
      <c r="EV1363" s="10"/>
      <c r="EW1363" s="10"/>
      <c r="EX1363" s="10"/>
      <c r="EY1363" s="10"/>
      <c r="EZ1363" s="10"/>
      <c r="FA1363" s="10"/>
      <c r="FB1363" s="10"/>
      <c r="FC1363" s="10"/>
      <c r="FD1363" s="10"/>
      <c r="FE1363" s="10"/>
      <c r="FF1363" s="10"/>
      <c r="FG1363" s="10"/>
      <c r="FH1363" s="10"/>
      <c r="FI1363" s="10"/>
      <c r="FJ1363" s="10"/>
      <c r="FK1363" s="10"/>
      <c r="FL1363" s="10"/>
      <c r="FM1363" s="10"/>
      <c r="FN1363" s="10"/>
      <c r="FO1363" s="10"/>
      <c r="FP1363" s="10"/>
      <c r="FQ1363" s="10"/>
      <c r="FR1363" s="10"/>
      <c r="FS1363" s="10"/>
      <c r="FT1363" s="10"/>
      <c r="FU1363" s="10"/>
      <c r="FV1363" s="10"/>
      <c r="FW1363" s="10"/>
      <c r="FX1363" s="10"/>
      <c r="FY1363" s="10"/>
      <c r="FZ1363" s="10"/>
      <c r="GA1363" s="10"/>
      <c r="GB1363" s="10"/>
      <c r="GC1363" s="10"/>
      <c r="GD1363" s="10"/>
      <c r="GE1363" s="10"/>
      <c r="GF1363" s="10"/>
      <c r="GG1363" s="10"/>
      <c r="GH1363" s="10"/>
      <c r="GI1363" s="10"/>
      <c r="GJ1363" s="10"/>
      <c r="GK1363" s="10"/>
      <c r="GL1363" s="10"/>
      <c r="GM1363" s="10"/>
      <c r="GN1363" s="10"/>
      <c r="GO1363" s="10"/>
      <c r="GP1363" s="10"/>
      <c r="GQ1363" s="10"/>
      <c r="GR1363" s="10"/>
      <c r="GS1363" s="10"/>
      <c r="GT1363" s="10"/>
      <c r="GU1363" s="10"/>
      <c r="GV1363" s="10"/>
      <c r="GW1363" s="10"/>
      <c r="GX1363" s="10"/>
      <c r="GY1363" s="10"/>
      <c r="GZ1363" s="10"/>
      <c r="HA1363" s="10"/>
      <c r="HB1363" s="10"/>
      <c r="HC1363" s="10"/>
      <c r="HD1363" s="10"/>
      <c r="HE1363" s="10"/>
      <c r="HF1363" s="10"/>
      <c r="HG1363" s="10"/>
      <c r="HH1363" s="10"/>
      <c r="HI1363" s="10"/>
      <c r="HJ1363" s="10"/>
      <c r="HK1363" s="10"/>
      <c r="HL1363" s="10"/>
      <c r="HM1363" s="10"/>
      <c r="HN1363" s="10"/>
      <c r="HO1363" s="10"/>
      <c r="HP1363" s="10"/>
      <c r="HQ1363" s="10"/>
      <c r="HR1363" s="10"/>
      <c r="HS1363" s="10"/>
      <c r="HT1363" s="10"/>
      <c r="HU1363" s="10"/>
      <c r="HV1363" s="10"/>
      <c r="HW1363" s="10"/>
      <c r="HX1363" s="10"/>
      <c r="HY1363" s="10"/>
      <c r="HZ1363" s="10"/>
      <c r="IA1363" s="10"/>
      <c r="IB1363" s="10"/>
      <c r="IC1363" s="10"/>
      <c r="ID1363" s="10"/>
      <c r="IE1363" s="10"/>
      <c r="IF1363" s="10"/>
      <c r="IG1363" s="10"/>
      <c r="IH1363" s="10"/>
      <c r="II1363" s="10"/>
      <c r="IJ1363" s="10"/>
      <c r="IK1363" s="10"/>
      <c r="IL1363" s="10"/>
      <c r="IM1363" s="10"/>
      <c r="IN1363" s="10"/>
      <c r="IO1363" s="10"/>
      <c r="IP1363" s="10"/>
      <c r="IQ1363" s="10"/>
      <c r="IR1363" s="10"/>
      <c r="IS1363" s="10"/>
      <c r="IT1363" s="10"/>
      <c r="IU1363" s="10"/>
      <c r="IV1363" s="10"/>
      <c r="IW1363" s="10"/>
      <c r="IX1363" s="10"/>
      <c r="IY1363" s="10"/>
      <c r="IZ1363" s="10"/>
      <c r="JA1363" s="10"/>
      <c r="JB1363" s="10"/>
      <c r="JC1363" s="10"/>
      <c r="JD1363" s="10"/>
      <c r="JE1363" s="10"/>
      <c r="JF1363" s="10"/>
      <c r="JG1363" s="10"/>
      <c r="JH1363" s="10"/>
      <c r="JI1363" s="10"/>
      <c r="JJ1363" s="10"/>
      <c r="JK1363" s="10"/>
      <c r="JL1363" s="10"/>
      <c r="JM1363" s="10"/>
      <c r="JN1363" s="10"/>
      <c r="JO1363" s="10"/>
      <c r="JP1363" s="10"/>
      <c r="JQ1363" s="10"/>
      <c r="JR1363" s="10"/>
      <c r="JS1363" s="10"/>
    </row>
    <row r="1364" spans="1:279" ht="15">
      <c r="A1364" s="70">
        <v>43399</v>
      </c>
      <c r="B1364" s="75" t="s">
        <v>25</v>
      </c>
      <c r="C1364" s="58">
        <v>1061</v>
      </c>
      <c r="D1364" s="75">
        <v>550</v>
      </c>
      <c r="E1364" s="75">
        <v>32</v>
      </c>
      <c r="F1364" s="79">
        <v>34</v>
      </c>
      <c r="G1364" s="75">
        <v>36</v>
      </c>
      <c r="H1364" s="75">
        <v>2122</v>
      </c>
      <c r="I1364" s="75">
        <v>2122</v>
      </c>
      <c r="J1364" s="59">
        <v>4244</v>
      </c>
      <c r="K1364" s="50" t="s">
        <v>115</v>
      </c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/>
      <c r="AC1364" s="10"/>
      <c r="AD1364" s="10"/>
      <c r="AE1364" s="10"/>
      <c r="AF1364" s="10"/>
      <c r="AG1364" s="10"/>
      <c r="AH1364" s="10"/>
      <c r="AI1364" s="10"/>
      <c r="AJ1364" s="10"/>
      <c r="AK1364" s="10"/>
      <c r="AL1364" s="10"/>
      <c r="AM1364" s="10"/>
      <c r="AN1364" s="10"/>
      <c r="AO1364" s="10"/>
      <c r="AP1364" s="10"/>
      <c r="AQ1364" s="10"/>
      <c r="AR1364" s="10"/>
      <c r="AS1364" s="10"/>
      <c r="AT1364" s="10"/>
      <c r="AU1364" s="10"/>
      <c r="AV1364" s="10"/>
      <c r="AW1364" s="10"/>
      <c r="AX1364" s="10"/>
      <c r="AY1364" s="10"/>
      <c r="AZ1364" s="10"/>
      <c r="BA1364" s="10"/>
      <c r="BB1364" s="10"/>
      <c r="BC1364" s="10"/>
      <c r="BD1364" s="10"/>
      <c r="BE1364" s="10"/>
      <c r="BF1364" s="10"/>
      <c r="BG1364" s="10"/>
      <c r="BH1364" s="10"/>
      <c r="BI1364" s="10"/>
      <c r="BJ1364" s="10"/>
      <c r="BK1364" s="10"/>
      <c r="BL1364" s="10"/>
      <c r="BM1364" s="10"/>
      <c r="BN1364" s="10"/>
      <c r="BO1364" s="10"/>
      <c r="BP1364" s="10"/>
      <c r="BQ1364" s="10"/>
      <c r="BR1364" s="10"/>
      <c r="BS1364" s="10"/>
      <c r="BT1364" s="10"/>
      <c r="BU1364" s="10"/>
      <c r="BV1364" s="10"/>
      <c r="BW1364" s="10"/>
      <c r="BX1364" s="10"/>
      <c r="BY1364" s="10"/>
      <c r="BZ1364" s="10"/>
      <c r="CA1364" s="10"/>
      <c r="CB1364" s="10"/>
      <c r="CC1364" s="10"/>
      <c r="CD1364" s="10"/>
      <c r="CE1364" s="10"/>
      <c r="CF1364" s="10"/>
      <c r="CG1364" s="10"/>
      <c r="CH1364" s="10"/>
      <c r="CI1364" s="10"/>
      <c r="CJ1364" s="10"/>
      <c r="CK1364" s="10"/>
      <c r="CL1364" s="10"/>
      <c r="CM1364" s="10"/>
      <c r="CN1364" s="10"/>
      <c r="CO1364" s="10"/>
      <c r="CP1364" s="10"/>
      <c r="CQ1364" s="10"/>
      <c r="CR1364" s="10"/>
      <c r="CS1364" s="10"/>
      <c r="CT1364" s="10"/>
      <c r="CU1364" s="10"/>
      <c r="CV1364" s="10"/>
      <c r="CW1364" s="10"/>
      <c r="CX1364" s="10"/>
      <c r="CY1364" s="10"/>
      <c r="CZ1364" s="10"/>
      <c r="DA1364" s="10"/>
      <c r="DB1364" s="10"/>
      <c r="DC1364" s="10"/>
      <c r="DD1364" s="10"/>
      <c r="DE1364" s="10"/>
      <c r="DF1364" s="10"/>
      <c r="DG1364" s="10"/>
      <c r="DH1364" s="10"/>
      <c r="DI1364" s="10"/>
      <c r="DJ1364" s="10"/>
      <c r="DK1364" s="10"/>
      <c r="DL1364" s="10"/>
      <c r="DM1364" s="10"/>
      <c r="DN1364" s="10"/>
      <c r="DO1364" s="10"/>
      <c r="DP1364" s="10"/>
      <c r="DQ1364" s="10"/>
      <c r="DR1364" s="10"/>
      <c r="DS1364" s="10"/>
      <c r="DT1364" s="10"/>
      <c r="DU1364" s="10"/>
      <c r="DV1364" s="10"/>
      <c r="DW1364" s="10"/>
      <c r="DX1364" s="10"/>
      <c r="DY1364" s="10"/>
      <c r="DZ1364" s="10"/>
      <c r="EA1364" s="10"/>
      <c r="EB1364" s="10"/>
      <c r="EC1364" s="10"/>
      <c r="ED1364" s="10"/>
      <c r="EE1364" s="10"/>
      <c r="EF1364" s="10"/>
      <c r="EG1364" s="10"/>
      <c r="EH1364" s="10"/>
      <c r="EI1364" s="10"/>
      <c r="EJ1364" s="10"/>
      <c r="EK1364" s="10"/>
      <c r="EL1364" s="10"/>
      <c r="EM1364" s="10"/>
      <c r="EN1364" s="10"/>
      <c r="EO1364" s="10"/>
      <c r="EP1364" s="10"/>
      <c r="EQ1364" s="10"/>
      <c r="ER1364" s="10"/>
      <c r="ES1364" s="10"/>
      <c r="ET1364" s="10"/>
      <c r="EU1364" s="10"/>
      <c r="EV1364" s="10"/>
      <c r="EW1364" s="10"/>
      <c r="EX1364" s="10"/>
      <c r="EY1364" s="10"/>
      <c r="EZ1364" s="10"/>
      <c r="FA1364" s="10"/>
      <c r="FB1364" s="10"/>
      <c r="FC1364" s="10"/>
      <c r="FD1364" s="10"/>
      <c r="FE1364" s="10"/>
      <c r="FF1364" s="10"/>
      <c r="FG1364" s="10"/>
      <c r="FH1364" s="10"/>
      <c r="FI1364" s="10"/>
      <c r="FJ1364" s="10"/>
      <c r="FK1364" s="10"/>
      <c r="FL1364" s="10"/>
      <c r="FM1364" s="10"/>
      <c r="FN1364" s="10"/>
      <c r="FO1364" s="10"/>
      <c r="FP1364" s="10"/>
      <c r="FQ1364" s="10"/>
      <c r="FR1364" s="10"/>
      <c r="FS1364" s="10"/>
      <c r="FT1364" s="10"/>
      <c r="FU1364" s="10"/>
      <c r="FV1364" s="10"/>
      <c r="FW1364" s="10"/>
      <c r="FX1364" s="10"/>
      <c r="FY1364" s="10"/>
      <c r="FZ1364" s="10"/>
      <c r="GA1364" s="10"/>
      <c r="GB1364" s="10"/>
      <c r="GC1364" s="10"/>
      <c r="GD1364" s="10"/>
      <c r="GE1364" s="10"/>
      <c r="GF1364" s="10"/>
      <c r="GG1364" s="10"/>
      <c r="GH1364" s="10"/>
      <c r="GI1364" s="10"/>
      <c r="GJ1364" s="10"/>
      <c r="GK1364" s="10"/>
      <c r="GL1364" s="10"/>
      <c r="GM1364" s="10"/>
      <c r="GN1364" s="10"/>
      <c r="GO1364" s="10"/>
      <c r="GP1364" s="10"/>
      <c r="GQ1364" s="10"/>
      <c r="GR1364" s="10"/>
      <c r="GS1364" s="10"/>
      <c r="GT1364" s="10"/>
      <c r="GU1364" s="10"/>
      <c r="GV1364" s="10"/>
      <c r="GW1364" s="10"/>
      <c r="GX1364" s="10"/>
      <c r="GY1364" s="10"/>
      <c r="GZ1364" s="10"/>
      <c r="HA1364" s="10"/>
      <c r="HB1364" s="10"/>
      <c r="HC1364" s="10"/>
      <c r="HD1364" s="10"/>
      <c r="HE1364" s="10"/>
      <c r="HF1364" s="10"/>
      <c r="HG1364" s="10"/>
      <c r="HH1364" s="10"/>
      <c r="HI1364" s="10"/>
      <c r="HJ1364" s="10"/>
      <c r="HK1364" s="10"/>
      <c r="HL1364" s="10"/>
      <c r="HM1364" s="10"/>
      <c r="HN1364" s="10"/>
      <c r="HO1364" s="10"/>
      <c r="HP1364" s="10"/>
      <c r="HQ1364" s="10"/>
      <c r="HR1364" s="10"/>
      <c r="HS1364" s="10"/>
      <c r="HT1364" s="10"/>
      <c r="HU1364" s="10"/>
      <c r="HV1364" s="10"/>
      <c r="HW1364" s="10"/>
      <c r="HX1364" s="10"/>
      <c r="HY1364" s="10"/>
      <c r="HZ1364" s="10"/>
      <c r="IA1364" s="10"/>
      <c r="IB1364" s="10"/>
      <c r="IC1364" s="10"/>
      <c r="ID1364" s="10"/>
      <c r="IE1364" s="10"/>
      <c r="IF1364" s="10"/>
      <c r="IG1364" s="10"/>
      <c r="IH1364" s="10"/>
      <c r="II1364" s="10"/>
      <c r="IJ1364" s="10"/>
      <c r="IK1364" s="10"/>
      <c r="IL1364" s="10"/>
      <c r="IM1364" s="10"/>
      <c r="IN1364" s="10"/>
      <c r="IO1364" s="10"/>
      <c r="IP1364" s="10"/>
      <c r="IQ1364" s="10"/>
      <c r="IR1364" s="10"/>
      <c r="IS1364" s="10"/>
      <c r="IT1364" s="10"/>
      <c r="IU1364" s="10"/>
      <c r="IV1364" s="10"/>
      <c r="IW1364" s="10"/>
      <c r="IX1364" s="10"/>
      <c r="IY1364" s="10"/>
      <c r="IZ1364" s="10"/>
      <c r="JA1364" s="10"/>
      <c r="JB1364" s="10"/>
      <c r="JC1364" s="10"/>
      <c r="JD1364" s="10"/>
      <c r="JE1364" s="10"/>
      <c r="JF1364" s="10"/>
      <c r="JG1364" s="10"/>
      <c r="JH1364" s="10"/>
      <c r="JI1364" s="10"/>
      <c r="JJ1364" s="10"/>
      <c r="JK1364" s="10"/>
      <c r="JL1364" s="10"/>
      <c r="JM1364" s="10"/>
      <c r="JN1364" s="10"/>
      <c r="JO1364" s="10"/>
      <c r="JP1364" s="10"/>
      <c r="JQ1364" s="10"/>
      <c r="JR1364" s="10"/>
      <c r="JS1364" s="10"/>
    </row>
    <row r="1365" spans="1:279" ht="15">
      <c r="A1365" s="70">
        <v>43399</v>
      </c>
      <c r="B1365" s="75" t="s">
        <v>150</v>
      </c>
      <c r="C1365" s="72" t="s">
        <v>94</v>
      </c>
      <c r="D1365" s="75">
        <v>185</v>
      </c>
      <c r="E1365" s="75">
        <v>19</v>
      </c>
      <c r="F1365" s="79">
        <v>20.5</v>
      </c>
      <c r="G1365" s="75">
        <v>22</v>
      </c>
      <c r="H1365" s="75">
        <v>0</v>
      </c>
      <c r="I1365" s="75">
        <v>0</v>
      </c>
      <c r="J1365" s="59">
        <v>0</v>
      </c>
      <c r="K1365" s="50" t="s">
        <v>114</v>
      </c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  <c r="AC1365" s="10"/>
      <c r="AD1365" s="10"/>
      <c r="AE1365" s="10"/>
      <c r="AF1365" s="10"/>
      <c r="AG1365" s="10"/>
      <c r="AH1365" s="10"/>
      <c r="AI1365" s="10"/>
      <c r="AJ1365" s="10"/>
      <c r="AK1365" s="10"/>
      <c r="AL1365" s="10"/>
      <c r="AM1365" s="10"/>
      <c r="AN1365" s="10"/>
      <c r="AO1365" s="10"/>
      <c r="AP1365" s="10"/>
      <c r="AQ1365" s="10"/>
      <c r="AR1365" s="10"/>
      <c r="AS1365" s="10"/>
      <c r="AT1365" s="10"/>
      <c r="AU1365" s="10"/>
      <c r="AV1365" s="10"/>
      <c r="AW1365" s="10"/>
      <c r="AX1365" s="10"/>
      <c r="AY1365" s="10"/>
      <c r="AZ1365" s="10"/>
      <c r="BA1365" s="10"/>
      <c r="BB1365" s="10"/>
      <c r="BC1365" s="10"/>
      <c r="BD1365" s="10"/>
      <c r="BE1365" s="10"/>
      <c r="BF1365" s="10"/>
      <c r="BG1365" s="10"/>
      <c r="BH1365" s="10"/>
      <c r="BI1365" s="10"/>
      <c r="BJ1365" s="10"/>
      <c r="BK1365" s="10"/>
      <c r="BL1365" s="10"/>
      <c r="BM1365" s="10"/>
      <c r="BN1365" s="10"/>
      <c r="BO1365" s="10"/>
      <c r="BP1365" s="10"/>
      <c r="BQ1365" s="10"/>
      <c r="BR1365" s="10"/>
      <c r="BS1365" s="10"/>
      <c r="BT1365" s="10"/>
      <c r="BU1365" s="10"/>
      <c r="BV1365" s="10"/>
      <c r="BW1365" s="10"/>
      <c r="BX1365" s="10"/>
      <c r="BY1365" s="10"/>
      <c r="BZ1365" s="10"/>
      <c r="CA1365" s="10"/>
      <c r="CB1365" s="10"/>
      <c r="CC1365" s="10"/>
      <c r="CD1365" s="10"/>
      <c r="CE1365" s="10"/>
      <c r="CF1365" s="10"/>
      <c r="CG1365" s="10"/>
      <c r="CH1365" s="10"/>
      <c r="CI1365" s="10"/>
      <c r="CJ1365" s="10"/>
      <c r="CK1365" s="10"/>
      <c r="CL1365" s="10"/>
      <c r="CM1365" s="10"/>
      <c r="CN1365" s="10"/>
      <c r="CO1365" s="10"/>
      <c r="CP1365" s="10"/>
      <c r="CQ1365" s="10"/>
      <c r="CR1365" s="10"/>
      <c r="CS1365" s="10"/>
      <c r="CT1365" s="10"/>
      <c r="CU1365" s="10"/>
      <c r="CV1365" s="10"/>
      <c r="CW1365" s="10"/>
      <c r="CX1365" s="10"/>
      <c r="CY1365" s="10"/>
      <c r="CZ1365" s="10"/>
      <c r="DA1365" s="10"/>
      <c r="DB1365" s="10"/>
      <c r="DC1365" s="10"/>
      <c r="DD1365" s="10"/>
      <c r="DE1365" s="10"/>
      <c r="DF1365" s="10"/>
      <c r="DG1365" s="10"/>
      <c r="DH1365" s="10"/>
      <c r="DI1365" s="10"/>
      <c r="DJ1365" s="10"/>
      <c r="DK1365" s="10"/>
      <c r="DL1365" s="10"/>
      <c r="DM1365" s="10"/>
      <c r="DN1365" s="10"/>
      <c r="DO1365" s="10"/>
      <c r="DP1365" s="10"/>
      <c r="DQ1365" s="10"/>
      <c r="DR1365" s="10"/>
      <c r="DS1365" s="10"/>
      <c r="DT1365" s="10"/>
      <c r="DU1365" s="10"/>
      <c r="DV1365" s="10"/>
      <c r="DW1365" s="10"/>
      <c r="DX1365" s="10"/>
      <c r="DY1365" s="10"/>
      <c r="DZ1365" s="10"/>
      <c r="EA1365" s="10"/>
      <c r="EB1365" s="10"/>
      <c r="EC1365" s="10"/>
      <c r="ED1365" s="10"/>
      <c r="EE1365" s="10"/>
      <c r="EF1365" s="10"/>
      <c r="EG1365" s="10"/>
      <c r="EH1365" s="10"/>
      <c r="EI1365" s="10"/>
      <c r="EJ1365" s="10"/>
      <c r="EK1365" s="10"/>
      <c r="EL1365" s="10"/>
      <c r="EM1365" s="10"/>
      <c r="EN1365" s="10"/>
      <c r="EO1365" s="10"/>
      <c r="EP1365" s="10"/>
      <c r="EQ1365" s="10"/>
      <c r="ER1365" s="10"/>
      <c r="ES1365" s="10"/>
      <c r="ET1365" s="10"/>
      <c r="EU1365" s="10"/>
      <c r="EV1365" s="10"/>
      <c r="EW1365" s="10"/>
      <c r="EX1365" s="10"/>
      <c r="EY1365" s="10"/>
      <c r="EZ1365" s="10"/>
      <c r="FA1365" s="10"/>
      <c r="FB1365" s="10"/>
      <c r="FC1365" s="10"/>
      <c r="FD1365" s="10"/>
      <c r="FE1365" s="10"/>
      <c r="FF1365" s="10"/>
      <c r="FG1365" s="10"/>
      <c r="FH1365" s="10"/>
      <c r="FI1365" s="10"/>
      <c r="FJ1365" s="10"/>
      <c r="FK1365" s="10"/>
      <c r="FL1365" s="10"/>
      <c r="FM1365" s="10"/>
      <c r="FN1365" s="10"/>
      <c r="FO1365" s="10"/>
      <c r="FP1365" s="10"/>
      <c r="FQ1365" s="10"/>
      <c r="FR1365" s="10"/>
      <c r="FS1365" s="10"/>
      <c r="FT1365" s="10"/>
      <c r="FU1365" s="10"/>
      <c r="FV1365" s="10"/>
      <c r="FW1365" s="10"/>
      <c r="FX1365" s="10"/>
      <c r="FY1365" s="10"/>
      <c r="FZ1365" s="10"/>
      <c r="GA1365" s="10"/>
      <c r="GB1365" s="10"/>
      <c r="GC1365" s="10"/>
      <c r="GD1365" s="10"/>
      <c r="GE1365" s="10"/>
      <c r="GF1365" s="10"/>
      <c r="GG1365" s="10"/>
      <c r="GH1365" s="10"/>
      <c r="GI1365" s="10"/>
      <c r="GJ1365" s="10"/>
      <c r="GK1365" s="10"/>
      <c r="GL1365" s="10"/>
      <c r="GM1365" s="10"/>
      <c r="GN1365" s="10"/>
      <c r="GO1365" s="10"/>
      <c r="GP1365" s="10"/>
      <c r="GQ1365" s="10"/>
      <c r="GR1365" s="10"/>
      <c r="GS1365" s="10"/>
      <c r="GT1365" s="10"/>
      <c r="GU1365" s="10"/>
      <c r="GV1365" s="10"/>
      <c r="GW1365" s="10"/>
      <c r="GX1365" s="10"/>
      <c r="GY1365" s="10"/>
      <c r="GZ1365" s="10"/>
      <c r="HA1365" s="10"/>
      <c r="HB1365" s="10"/>
      <c r="HC1365" s="10"/>
      <c r="HD1365" s="10"/>
      <c r="HE1365" s="10"/>
      <c r="HF1365" s="10"/>
      <c r="HG1365" s="10"/>
      <c r="HH1365" s="10"/>
      <c r="HI1365" s="10"/>
      <c r="HJ1365" s="10"/>
      <c r="HK1365" s="10"/>
      <c r="HL1365" s="10"/>
      <c r="HM1365" s="10"/>
      <c r="HN1365" s="10"/>
      <c r="HO1365" s="10"/>
      <c r="HP1365" s="10"/>
      <c r="HQ1365" s="10"/>
      <c r="HR1365" s="10"/>
      <c r="HS1365" s="10"/>
      <c r="HT1365" s="10"/>
      <c r="HU1365" s="10"/>
      <c r="HV1365" s="10"/>
      <c r="HW1365" s="10"/>
      <c r="HX1365" s="10"/>
      <c r="HY1365" s="10"/>
      <c r="HZ1365" s="10"/>
      <c r="IA1365" s="10"/>
      <c r="IB1365" s="10"/>
      <c r="IC1365" s="10"/>
      <c r="ID1365" s="10"/>
      <c r="IE1365" s="10"/>
      <c r="IF1365" s="10"/>
      <c r="IG1365" s="10"/>
      <c r="IH1365" s="10"/>
      <c r="II1365" s="10"/>
      <c r="IJ1365" s="10"/>
      <c r="IK1365" s="10"/>
      <c r="IL1365" s="10"/>
      <c r="IM1365" s="10"/>
      <c r="IN1365" s="10"/>
      <c r="IO1365" s="10"/>
      <c r="IP1365" s="10"/>
      <c r="IQ1365" s="10"/>
      <c r="IR1365" s="10"/>
      <c r="IS1365" s="10"/>
      <c r="IT1365" s="10"/>
      <c r="IU1365" s="10"/>
      <c r="IV1365" s="10"/>
      <c r="IW1365" s="10"/>
      <c r="IX1365" s="10"/>
      <c r="IY1365" s="10"/>
      <c r="IZ1365" s="10"/>
      <c r="JA1365" s="10"/>
      <c r="JB1365" s="10"/>
      <c r="JC1365" s="10"/>
      <c r="JD1365" s="10"/>
      <c r="JE1365" s="10"/>
      <c r="JF1365" s="10"/>
      <c r="JG1365" s="10"/>
      <c r="JH1365" s="10"/>
      <c r="JI1365" s="10"/>
      <c r="JJ1365" s="10"/>
      <c r="JK1365" s="10"/>
      <c r="JL1365" s="10"/>
      <c r="JM1365" s="10"/>
      <c r="JN1365" s="10"/>
      <c r="JO1365" s="10"/>
      <c r="JP1365" s="10"/>
      <c r="JQ1365" s="10"/>
      <c r="JR1365" s="10"/>
      <c r="JS1365" s="10"/>
    </row>
    <row r="1366" spans="1:279" ht="15">
      <c r="A1366" s="70">
        <v>43398</v>
      </c>
      <c r="B1366" s="58" t="s">
        <v>31</v>
      </c>
      <c r="C1366" s="72" t="s">
        <v>95</v>
      </c>
      <c r="D1366" s="75">
        <v>2200</v>
      </c>
      <c r="E1366" s="75">
        <v>55</v>
      </c>
      <c r="F1366" s="79">
        <v>60</v>
      </c>
      <c r="G1366" s="75">
        <v>65</v>
      </c>
      <c r="H1366" s="58">
        <v>1250</v>
      </c>
      <c r="I1366" s="58">
        <v>1250</v>
      </c>
      <c r="J1366" s="59">
        <v>2500</v>
      </c>
      <c r="K1366" s="50" t="s">
        <v>115</v>
      </c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  <c r="AC1366" s="10"/>
      <c r="AD1366" s="10"/>
      <c r="AE1366" s="10"/>
      <c r="AF1366" s="10"/>
      <c r="AG1366" s="10"/>
      <c r="AH1366" s="10"/>
      <c r="AI1366" s="10"/>
      <c r="AJ1366" s="10"/>
      <c r="AK1366" s="10"/>
      <c r="AL1366" s="10"/>
      <c r="AM1366" s="10"/>
      <c r="AN1366" s="10"/>
      <c r="AO1366" s="10"/>
      <c r="AP1366" s="10"/>
      <c r="AQ1366" s="10"/>
      <c r="AR1366" s="10"/>
      <c r="AS1366" s="10"/>
      <c r="AT1366" s="10"/>
      <c r="AU1366" s="10"/>
      <c r="AV1366" s="10"/>
      <c r="AW1366" s="10"/>
      <c r="AX1366" s="10"/>
      <c r="AY1366" s="10"/>
      <c r="AZ1366" s="10"/>
      <c r="BA1366" s="10"/>
      <c r="BB1366" s="10"/>
      <c r="BC1366" s="10"/>
      <c r="BD1366" s="10"/>
      <c r="BE1366" s="10"/>
      <c r="BF1366" s="10"/>
      <c r="BG1366" s="10"/>
      <c r="BH1366" s="10"/>
      <c r="BI1366" s="10"/>
      <c r="BJ1366" s="10"/>
      <c r="BK1366" s="10"/>
      <c r="BL1366" s="10"/>
      <c r="BM1366" s="10"/>
      <c r="BN1366" s="10"/>
      <c r="BO1366" s="10"/>
      <c r="BP1366" s="10"/>
      <c r="BQ1366" s="10"/>
      <c r="BR1366" s="10"/>
      <c r="BS1366" s="10"/>
      <c r="BT1366" s="10"/>
      <c r="BU1366" s="10"/>
      <c r="BV1366" s="10"/>
      <c r="BW1366" s="10"/>
      <c r="BX1366" s="10"/>
      <c r="BY1366" s="10"/>
      <c r="BZ1366" s="10"/>
      <c r="CA1366" s="10"/>
      <c r="CB1366" s="10"/>
      <c r="CC1366" s="10"/>
      <c r="CD1366" s="10"/>
      <c r="CE1366" s="10"/>
      <c r="CF1366" s="10"/>
      <c r="CG1366" s="10"/>
      <c r="CH1366" s="10"/>
      <c r="CI1366" s="10"/>
      <c r="CJ1366" s="10"/>
      <c r="CK1366" s="10"/>
      <c r="CL1366" s="10"/>
      <c r="CM1366" s="10"/>
      <c r="CN1366" s="10"/>
      <c r="CO1366" s="10"/>
      <c r="CP1366" s="10"/>
      <c r="CQ1366" s="10"/>
      <c r="CR1366" s="10"/>
      <c r="CS1366" s="10"/>
      <c r="CT1366" s="10"/>
      <c r="CU1366" s="10"/>
      <c r="CV1366" s="10"/>
      <c r="CW1366" s="10"/>
      <c r="CX1366" s="10"/>
      <c r="CY1366" s="10"/>
      <c r="CZ1366" s="10"/>
      <c r="DA1366" s="10"/>
      <c r="DB1366" s="10"/>
      <c r="DC1366" s="10"/>
      <c r="DD1366" s="10"/>
      <c r="DE1366" s="10"/>
      <c r="DF1366" s="10"/>
      <c r="DG1366" s="10"/>
      <c r="DH1366" s="10"/>
      <c r="DI1366" s="10"/>
      <c r="DJ1366" s="10"/>
      <c r="DK1366" s="10"/>
      <c r="DL1366" s="10"/>
      <c r="DM1366" s="10"/>
      <c r="DN1366" s="10"/>
      <c r="DO1366" s="10"/>
      <c r="DP1366" s="10"/>
      <c r="DQ1366" s="10"/>
      <c r="DR1366" s="10"/>
      <c r="DS1366" s="10"/>
      <c r="DT1366" s="10"/>
      <c r="DU1366" s="10"/>
      <c r="DV1366" s="10"/>
      <c r="DW1366" s="10"/>
      <c r="DX1366" s="10"/>
      <c r="DY1366" s="10"/>
      <c r="DZ1366" s="10"/>
      <c r="EA1366" s="10"/>
      <c r="EB1366" s="10"/>
      <c r="EC1366" s="10"/>
      <c r="ED1366" s="10"/>
      <c r="EE1366" s="10"/>
      <c r="EF1366" s="10"/>
      <c r="EG1366" s="10"/>
      <c r="EH1366" s="10"/>
      <c r="EI1366" s="10"/>
      <c r="EJ1366" s="10"/>
      <c r="EK1366" s="10"/>
      <c r="EL1366" s="10"/>
      <c r="EM1366" s="10"/>
      <c r="EN1366" s="10"/>
      <c r="EO1366" s="10"/>
      <c r="EP1366" s="10"/>
      <c r="EQ1366" s="10"/>
      <c r="ER1366" s="10"/>
      <c r="ES1366" s="10"/>
      <c r="ET1366" s="10"/>
      <c r="EU1366" s="10"/>
      <c r="EV1366" s="10"/>
      <c r="EW1366" s="10"/>
      <c r="EX1366" s="10"/>
      <c r="EY1366" s="10"/>
      <c r="EZ1366" s="10"/>
      <c r="FA1366" s="10"/>
      <c r="FB1366" s="10"/>
      <c r="FC1366" s="10"/>
      <c r="FD1366" s="10"/>
      <c r="FE1366" s="10"/>
      <c r="FF1366" s="10"/>
      <c r="FG1366" s="10"/>
      <c r="FH1366" s="10"/>
      <c r="FI1366" s="10"/>
      <c r="FJ1366" s="10"/>
      <c r="FK1366" s="10"/>
      <c r="FL1366" s="10"/>
      <c r="FM1366" s="10"/>
      <c r="FN1366" s="10"/>
      <c r="FO1366" s="10"/>
      <c r="FP1366" s="10"/>
      <c r="FQ1366" s="10"/>
      <c r="FR1366" s="10"/>
      <c r="FS1366" s="10"/>
      <c r="FT1366" s="10"/>
      <c r="FU1366" s="10"/>
      <c r="FV1366" s="10"/>
      <c r="FW1366" s="10"/>
      <c r="FX1366" s="10"/>
      <c r="FY1366" s="10"/>
      <c r="FZ1366" s="10"/>
      <c r="GA1366" s="10"/>
      <c r="GB1366" s="10"/>
      <c r="GC1366" s="10"/>
      <c r="GD1366" s="10"/>
      <c r="GE1366" s="10"/>
      <c r="GF1366" s="10"/>
      <c r="GG1366" s="10"/>
      <c r="GH1366" s="10"/>
      <c r="GI1366" s="10"/>
      <c r="GJ1366" s="10"/>
      <c r="GK1366" s="10"/>
      <c r="GL1366" s="10"/>
      <c r="GM1366" s="10"/>
      <c r="GN1366" s="10"/>
      <c r="GO1366" s="10"/>
      <c r="GP1366" s="10"/>
      <c r="GQ1366" s="10"/>
      <c r="GR1366" s="10"/>
      <c r="GS1366" s="10"/>
      <c r="GT1366" s="10"/>
      <c r="GU1366" s="10"/>
      <c r="GV1366" s="10"/>
      <c r="GW1366" s="10"/>
      <c r="GX1366" s="10"/>
      <c r="GY1366" s="10"/>
      <c r="GZ1366" s="10"/>
      <c r="HA1366" s="10"/>
      <c r="HB1366" s="10"/>
      <c r="HC1366" s="10"/>
      <c r="HD1366" s="10"/>
      <c r="HE1366" s="10"/>
      <c r="HF1366" s="10"/>
      <c r="HG1366" s="10"/>
      <c r="HH1366" s="10"/>
      <c r="HI1366" s="10"/>
      <c r="HJ1366" s="10"/>
      <c r="HK1366" s="10"/>
      <c r="HL1366" s="10"/>
      <c r="HM1366" s="10"/>
      <c r="HN1366" s="10"/>
      <c r="HO1366" s="10"/>
      <c r="HP1366" s="10"/>
      <c r="HQ1366" s="10"/>
      <c r="HR1366" s="10"/>
      <c r="HS1366" s="10"/>
      <c r="HT1366" s="10"/>
      <c r="HU1366" s="10"/>
      <c r="HV1366" s="10"/>
      <c r="HW1366" s="10"/>
      <c r="HX1366" s="10"/>
      <c r="HY1366" s="10"/>
      <c r="HZ1366" s="10"/>
      <c r="IA1366" s="10"/>
      <c r="IB1366" s="10"/>
      <c r="IC1366" s="10"/>
      <c r="ID1366" s="10"/>
      <c r="IE1366" s="10"/>
      <c r="IF1366" s="10"/>
      <c r="IG1366" s="10"/>
      <c r="IH1366" s="10"/>
      <c r="II1366" s="10"/>
      <c r="IJ1366" s="10"/>
      <c r="IK1366" s="10"/>
      <c r="IL1366" s="10"/>
      <c r="IM1366" s="10"/>
      <c r="IN1366" s="10"/>
      <c r="IO1366" s="10"/>
      <c r="IP1366" s="10"/>
      <c r="IQ1366" s="10"/>
      <c r="IR1366" s="10"/>
      <c r="IS1366" s="10"/>
      <c r="IT1366" s="10"/>
      <c r="IU1366" s="10"/>
      <c r="IV1366" s="10"/>
      <c r="IW1366" s="10"/>
      <c r="IX1366" s="10"/>
      <c r="IY1366" s="10"/>
      <c r="IZ1366" s="10"/>
      <c r="JA1366" s="10"/>
      <c r="JB1366" s="10"/>
      <c r="JC1366" s="10"/>
      <c r="JD1366" s="10"/>
      <c r="JE1366" s="10"/>
      <c r="JF1366" s="10"/>
      <c r="JG1366" s="10"/>
      <c r="JH1366" s="10"/>
      <c r="JI1366" s="10"/>
      <c r="JJ1366" s="10"/>
      <c r="JK1366" s="10"/>
      <c r="JL1366" s="10"/>
      <c r="JM1366" s="10"/>
      <c r="JN1366" s="10"/>
      <c r="JO1366" s="10"/>
      <c r="JP1366" s="10"/>
      <c r="JQ1366" s="10"/>
      <c r="JR1366" s="10"/>
      <c r="JS1366" s="10"/>
    </row>
    <row r="1367" spans="1:279" ht="15">
      <c r="A1367" s="70">
        <v>43397</v>
      </c>
      <c r="B1367" s="75" t="s">
        <v>149</v>
      </c>
      <c r="C1367" s="72" t="s">
        <v>96</v>
      </c>
      <c r="D1367" s="75">
        <v>950</v>
      </c>
      <c r="E1367" s="75">
        <v>50</v>
      </c>
      <c r="F1367" s="79">
        <v>60</v>
      </c>
      <c r="G1367" s="75">
        <v>80</v>
      </c>
      <c r="H1367" s="75">
        <v>0</v>
      </c>
      <c r="I1367" s="75">
        <v>0</v>
      </c>
      <c r="J1367" s="59">
        <v>0</v>
      </c>
      <c r="K1367" s="50" t="s">
        <v>114</v>
      </c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  <c r="AC1367" s="10"/>
      <c r="AD1367" s="10"/>
      <c r="AE1367" s="10"/>
      <c r="AF1367" s="10"/>
      <c r="AG1367" s="10"/>
      <c r="AH1367" s="10"/>
      <c r="AI1367" s="10"/>
      <c r="AJ1367" s="10"/>
      <c r="AK1367" s="10"/>
      <c r="AL1367" s="10"/>
      <c r="AM1367" s="10"/>
      <c r="AN1367" s="10"/>
      <c r="AO1367" s="10"/>
      <c r="AP1367" s="10"/>
      <c r="AQ1367" s="10"/>
      <c r="AR1367" s="10"/>
      <c r="AS1367" s="10"/>
      <c r="AT1367" s="10"/>
      <c r="AU1367" s="10"/>
      <c r="AV1367" s="10"/>
      <c r="AW1367" s="10"/>
      <c r="AX1367" s="10"/>
      <c r="AY1367" s="10"/>
      <c r="AZ1367" s="10"/>
      <c r="BA1367" s="10"/>
      <c r="BB1367" s="10"/>
      <c r="BC1367" s="10"/>
      <c r="BD1367" s="10"/>
      <c r="BE1367" s="10"/>
      <c r="BF1367" s="10"/>
      <c r="BG1367" s="10"/>
      <c r="BH1367" s="10"/>
      <c r="BI1367" s="10"/>
      <c r="BJ1367" s="10"/>
      <c r="BK1367" s="10"/>
      <c r="BL1367" s="10"/>
      <c r="BM1367" s="10"/>
      <c r="BN1367" s="10"/>
      <c r="BO1367" s="10"/>
      <c r="BP1367" s="10"/>
      <c r="BQ1367" s="10"/>
      <c r="BR1367" s="10"/>
      <c r="BS1367" s="10"/>
      <c r="BT1367" s="10"/>
      <c r="BU1367" s="10"/>
      <c r="BV1367" s="10"/>
      <c r="BW1367" s="10"/>
      <c r="BX1367" s="10"/>
      <c r="BY1367" s="10"/>
      <c r="BZ1367" s="10"/>
      <c r="CA1367" s="10"/>
      <c r="CB1367" s="10"/>
      <c r="CC1367" s="10"/>
      <c r="CD1367" s="10"/>
      <c r="CE1367" s="10"/>
      <c r="CF1367" s="10"/>
      <c r="CG1367" s="10"/>
      <c r="CH1367" s="10"/>
      <c r="CI1367" s="10"/>
      <c r="CJ1367" s="10"/>
      <c r="CK1367" s="10"/>
      <c r="CL1367" s="10"/>
      <c r="CM1367" s="10"/>
      <c r="CN1367" s="10"/>
      <c r="CO1367" s="10"/>
      <c r="CP1367" s="10"/>
      <c r="CQ1367" s="10"/>
      <c r="CR1367" s="10"/>
      <c r="CS1367" s="10"/>
      <c r="CT1367" s="10"/>
      <c r="CU1367" s="10"/>
      <c r="CV1367" s="10"/>
      <c r="CW1367" s="10"/>
      <c r="CX1367" s="10"/>
      <c r="CY1367" s="10"/>
      <c r="CZ1367" s="10"/>
      <c r="DA1367" s="10"/>
      <c r="DB1367" s="10"/>
      <c r="DC1367" s="10"/>
      <c r="DD1367" s="10"/>
      <c r="DE1367" s="10"/>
      <c r="DF1367" s="10"/>
      <c r="DG1367" s="10"/>
      <c r="DH1367" s="10"/>
      <c r="DI1367" s="10"/>
      <c r="DJ1367" s="10"/>
      <c r="DK1367" s="10"/>
      <c r="DL1367" s="10"/>
      <c r="DM1367" s="10"/>
      <c r="DN1367" s="10"/>
      <c r="DO1367" s="10"/>
      <c r="DP1367" s="10"/>
      <c r="DQ1367" s="10"/>
      <c r="DR1367" s="10"/>
      <c r="DS1367" s="10"/>
      <c r="DT1367" s="10"/>
      <c r="DU1367" s="10"/>
      <c r="DV1367" s="10"/>
      <c r="DW1367" s="10"/>
      <c r="DX1367" s="10"/>
      <c r="DY1367" s="10"/>
      <c r="DZ1367" s="10"/>
      <c r="EA1367" s="10"/>
      <c r="EB1367" s="10"/>
      <c r="EC1367" s="10"/>
      <c r="ED1367" s="10"/>
      <c r="EE1367" s="10"/>
      <c r="EF1367" s="10"/>
      <c r="EG1367" s="10"/>
      <c r="EH1367" s="10"/>
      <c r="EI1367" s="10"/>
      <c r="EJ1367" s="10"/>
      <c r="EK1367" s="10"/>
      <c r="EL1367" s="10"/>
      <c r="EM1367" s="10"/>
      <c r="EN1367" s="10"/>
      <c r="EO1367" s="10"/>
      <c r="EP1367" s="10"/>
      <c r="EQ1367" s="10"/>
      <c r="ER1367" s="10"/>
      <c r="ES1367" s="10"/>
      <c r="ET1367" s="10"/>
      <c r="EU1367" s="10"/>
      <c r="EV1367" s="10"/>
      <c r="EW1367" s="10"/>
      <c r="EX1367" s="10"/>
      <c r="EY1367" s="10"/>
      <c r="EZ1367" s="10"/>
      <c r="FA1367" s="10"/>
      <c r="FB1367" s="10"/>
      <c r="FC1367" s="10"/>
      <c r="FD1367" s="10"/>
      <c r="FE1367" s="10"/>
      <c r="FF1367" s="10"/>
      <c r="FG1367" s="10"/>
      <c r="FH1367" s="10"/>
      <c r="FI1367" s="10"/>
      <c r="FJ1367" s="10"/>
      <c r="FK1367" s="10"/>
      <c r="FL1367" s="10"/>
      <c r="FM1367" s="10"/>
      <c r="FN1367" s="10"/>
      <c r="FO1367" s="10"/>
      <c r="FP1367" s="10"/>
      <c r="FQ1367" s="10"/>
      <c r="FR1367" s="10"/>
      <c r="FS1367" s="10"/>
      <c r="FT1367" s="10"/>
      <c r="FU1367" s="10"/>
      <c r="FV1367" s="10"/>
      <c r="FW1367" s="10"/>
      <c r="FX1367" s="10"/>
      <c r="FY1367" s="10"/>
      <c r="FZ1367" s="10"/>
      <c r="GA1367" s="10"/>
      <c r="GB1367" s="10"/>
      <c r="GC1367" s="10"/>
      <c r="GD1367" s="10"/>
      <c r="GE1367" s="10"/>
      <c r="GF1367" s="10"/>
      <c r="GG1367" s="10"/>
      <c r="GH1367" s="10"/>
      <c r="GI1367" s="10"/>
      <c r="GJ1367" s="10"/>
      <c r="GK1367" s="10"/>
      <c r="GL1367" s="10"/>
      <c r="GM1367" s="10"/>
      <c r="GN1367" s="10"/>
      <c r="GO1367" s="10"/>
      <c r="GP1367" s="10"/>
      <c r="GQ1367" s="10"/>
      <c r="GR1367" s="10"/>
      <c r="GS1367" s="10"/>
      <c r="GT1367" s="10"/>
      <c r="GU1367" s="10"/>
      <c r="GV1367" s="10"/>
      <c r="GW1367" s="10"/>
      <c r="GX1367" s="10"/>
      <c r="GY1367" s="10"/>
      <c r="GZ1367" s="10"/>
      <c r="HA1367" s="10"/>
      <c r="HB1367" s="10"/>
      <c r="HC1367" s="10"/>
      <c r="HD1367" s="10"/>
      <c r="HE1367" s="10"/>
      <c r="HF1367" s="10"/>
      <c r="HG1367" s="10"/>
      <c r="HH1367" s="10"/>
      <c r="HI1367" s="10"/>
      <c r="HJ1367" s="10"/>
      <c r="HK1367" s="10"/>
      <c r="HL1367" s="10"/>
      <c r="HM1367" s="10"/>
      <c r="HN1367" s="10"/>
      <c r="HO1367" s="10"/>
      <c r="HP1367" s="10"/>
      <c r="HQ1367" s="10"/>
      <c r="HR1367" s="10"/>
      <c r="HS1367" s="10"/>
      <c r="HT1367" s="10"/>
      <c r="HU1367" s="10"/>
      <c r="HV1367" s="10"/>
      <c r="HW1367" s="10"/>
      <c r="HX1367" s="10"/>
      <c r="HY1367" s="10"/>
      <c r="HZ1367" s="10"/>
      <c r="IA1367" s="10"/>
      <c r="IB1367" s="10"/>
      <c r="IC1367" s="10"/>
      <c r="ID1367" s="10"/>
      <c r="IE1367" s="10"/>
      <c r="IF1367" s="10"/>
      <c r="IG1367" s="10"/>
      <c r="IH1367" s="10"/>
      <c r="II1367" s="10"/>
      <c r="IJ1367" s="10"/>
      <c r="IK1367" s="10"/>
      <c r="IL1367" s="10"/>
      <c r="IM1367" s="10"/>
      <c r="IN1367" s="10"/>
      <c r="IO1367" s="10"/>
      <c r="IP1367" s="10"/>
      <c r="IQ1367" s="10"/>
      <c r="IR1367" s="10"/>
      <c r="IS1367" s="10"/>
      <c r="IT1367" s="10"/>
      <c r="IU1367" s="10"/>
      <c r="IV1367" s="10"/>
      <c r="IW1367" s="10"/>
      <c r="IX1367" s="10"/>
      <c r="IY1367" s="10"/>
      <c r="IZ1367" s="10"/>
      <c r="JA1367" s="10"/>
      <c r="JB1367" s="10"/>
      <c r="JC1367" s="10"/>
      <c r="JD1367" s="10"/>
      <c r="JE1367" s="10"/>
      <c r="JF1367" s="10"/>
      <c r="JG1367" s="10"/>
      <c r="JH1367" s="10"/>
      <c r="JI1367" s="10"/>
      <c r="JJ1367" s="10"/>
      <c r="JK1367" s="10"/>
      <c r="JL1367" s="10"/>
      <c r="JM1367" s="10"/>
      <c r="JN1367" s="10"/>
      <c r="JO1367" s="10"/>
      <c r="JP1367" s="10"/>
      <c r="JQ1367" s="10"/>
      <c r="JR1367" s="10"/>
      <c r="JS1367" s="10"/>
    </row>
    <row r="1368" spans="1:279" ht="15">
      <c r="A1368" s="70">
        <v>43396</v>
      </c>
      <c r="B1368" s="58" t="s">
        <v>16</v>
      </c>
      <c r="C1368" s="72" t="s">
        <v>97</v>
      </c>
      <c r="D1368" s="75">
        <v>170</v>
      </c>
      <c r="E1368" s="75">
        <v>6.5</v>
      </c>
      <c r="F1368" s="79">
        <v>8</v>
      </c>
      <c r="G1368" s="75">
        <v>9.5</v>
      </c>
      <c r="H1368" s="75">
        <v>0</v>
      </c>
      <c r="I1368" s="75">
        <v>0</v>
      </c>
      <c r="J1368" s="59">
        <v>-3750</v>
      </c>
      <c r="K1368" s="50" t="s">
        <v>117</v>
      </c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  <c r="AC1368" s="10"/>
      <c r="AD1368" s="10"/>
      <c r="AE1368" s="10"/>
      <c r="AF1368" s="10"/>
      <c r="AG1368" s="10"/>
      <c r="AH1368" s="10"/>
      <c r="AI1368" s="10"/>
      <c r="AJ1368" s="10"/>
      <c r="AK1368" s="10"/>
      <c r="AL1368" s="10"/>
      <c r="AM1368" s="10"/>
      <c r="AN1368" s="10"/>
      <c r="AO1368" s="10"/>
      <c r="AP1368" s="10"/>
      <c r="AQ1368" s="10"/>
      <c r="AR1368" s="10"/>
      <c r="AS1368" s="10"/>
      <c r="AT1368" s="10"/>
      <c r="AU1368" s="10"/>
      <c r="AV1368" s="10"/>
      <c r="AW1368" s="10"/>
      <c r="AX1368" s="10"/>
      <c r="AY1368" s="10"/>
      <c r="AZ1368" s="10"/>
      <c r="BA1368" s="10"/>
      <c r="BB1368" s="10"/>
      <c r="BC1368" s="10"/>
      <c r="BD1368" s="10"/>
      <c r="BE1368" s="10"/>
      <c r="BF1368" s="10"/>
      <c r="BG1368" s="10"/>
      <c r="BH1368" s="10"/>
      <c r="BI1368" s="10"/>
      <c r="BJ1368" s="10"/>
      <c r="BK1368" s="10"/>
      <c r="BL1368" s="10"/>
      <c r="BM1368" s="10"/>
      <c r="BN1368" s="10"/>
      <c r="BO1368" s="10"/>
      <c r="BP1368" s="10"/>
      <c r="BQ1368" s="10"/>
      <c r="BR1368" s="10"/>
      <c r="BS1368" s="10"/>
      <c r="BT1368" s="10"/>
      <c r="BU1368" s="10"/>
      <c r="BV1368" s="10"/>
      <c r="BW1368" s="10"/>
      <c r="BX1368" s="10"/>
      <c r="BY1368" s="10"/>
      <c r="BZ1368" s="10"/>
      <c r="CA1368" s="10"/>
      <c r="CB1368" s="10"/>
      <c r="CC1368" s="10"/>
      <c r="CD1368" s="10"/>
      <c r="CE1368" s="10"/>
      <c r="CF1368" s="10"/>
      <c r="CG1368" s="10"/>
      <c r="CH1368" s="10"/>
      <c r="CI1368" s="10"/>
      <c r="CJ1368" s="10"/>
      <c r="CK1368" s="10"/>
      <c r="CL1368" s="10"/>
      <c r="CM1368" s="10"/>
      <c r="CN1368" s="10"/>
      <c r="CO1368" s="10"/>
      <c r="CP1368" s="10"/>
      <c r="CQ1368" s="10"/>
      <c r="CR1368" s="10"/>
      <c r="CS1368" s="10"/>
      <c r="CT1368" s="10"/>
      <c r="CU1368" s="10"/>
      <c r="CV1368" s="10"/>
      <c r="CW1368" s="10"/>
      <c r="CX1368" s="10"/>
      <c r="CY1368" s="10"/>
      <c r="CZ1368" s="10"/>
      <c r="DA1368" s="10"/>
      <c r="DB1368" s="10"/>
      <c r="DC1368" s="10"/>
      <c r="DD1368" s="10"/>
      <c r="DE1368" s="10"/>
      <c r="DF1368" s="10"/>
      <c r="DG1368" s="10"/>
      <c r="DH1368" s="10"/>
      <c r="DI1368" s="10"/>
      <c r="DJ1368" s="10"/>
      <c r="DK1368" s="10"/>
      <c r="DL1368" s="10"/>
      <c r="DM1368" s="10"/>
      <c r="DN1368" s="10"/>
      <c r="DO1368" s="10"/>
      <c r="DP1368" s="10"/>
      <c r="DQ1368" s="10"/>
      <c r="DR1368" s="10"/>
      <c r="DS1368" s="10"/>
      <c r="DT1368" s="10"/>
      <c r="DU1368" s="10"/>
      <c r="DV1368" s="10"/>
      <c r="DW1368" s="10"/>
      <c r="DX1368" s="10"/>
      <c r="DY1368" s="10"/>
      <c r="DZ1368" s="10"/>
      <c r="EA1368" s="10"/>
      <c r="EB1368" s="10"/>
      <c r="EC1368" s="10"/>
      <c r="ED1368" s="10"/>
      <c r="EE1368" s="10"/>
      <c r="EF1368" s="10"/>
      <c r="EG1368" s="10"/>
      <c r="EH1368" s="10"/>
      <c r="EI1368" s="10"/>
      <c r="EJ1368" s="10"/>
      <c r="EK1368" s="10"/>
      <c r="EL1368" s="10"/>
      <c r="EM1368" s="10"/>
      <c r="EN1368" s="10"/>
      <c r="EO1368" s="10"/>
      <c r="EP1368" s="10"/>
      <c r="EQ1368" s="10"/>
      <c r="ER1368" s="10"/>
      <c r="ES1368" s="10"/>
      <c r="ET1368" s="10"/>
      <c r="EU1368" s="10"/>
      <c r="EV1368" s="10"/>
      <c r="EW1368" s="10"/>
      <c r="EX1368" s="10"/>
      <c r="EY1368" s="10"/>
      <c r="EZ1368" s="10"/>
      <c r="FA1368" s="10"/>
      <c r="FB1368" s="10"/>
      <c r="FC1368" s="10"/>
      <c r="FD1368" s="10"/>
      <c r="FE1368" s="10"/>
      <c r="FF1368" s="10"/>
      <c r="FG1368" s="10"/>
      <c r="FH1368" s="10"/>
      <c r="FI1368" s="10"/>
      <c r="FJ1368" s="10"/>
      <c r="FK1368" s="10"/>
      <c r="FL1368" s="10"/>
      <c r="FM1368" s="10"/>
      <c r="FN1368" s="10"/>
      <c r="FO1368" s="10"/>
      <c r="FP1368" s="10"/>
      <c r="FQ1368" s="10"/>
      <c r="FR1368" s="10"/>
      <c r="FS1368" s="10"/>
      <c r="FT1368" s="10"/>
      <c r="FU1368" s="10"/>
      <c r="FV1368" s="10"/>
      <c r="FW1368" s="10"/>
      <c r="FX1368" s="10"/>
      <c r="FY1368" s="10"/>
      <c r="FZ1368" s="10"/>
      <c r="GA1368" s="10"/>
      <c r="GB1368" s="10"/>
      <c r="GC1368" s="10"/>
      <c r="GD1368" s="10"/>
      <c r="GE1368" s="10"/>
      <c r="GF1368" s="10"/>
      <c r="GG1368" s="10"/>
      <c r="GH1368" s="10"/>
      <c r="GI1368" s="10"/>
      <c r="GJ1368" s="10"/>
      <c r="GK1368" s="10"/>
      <c r="GL1368" s="10"/>
      <c r="GM1368" s="10"/>
      <c r="GN1368" s="10"/>
      <c r="GO1368" s="10"/>
      <c r="GP1368" s="10"/>
      <c r="GQ1368" s="10"/>
      <c r="GR1368" s="10"/>
      <c r="GS1368" s="10"/>
      <c r="GT1368" s="10"/>
      <c r="GU1368" s="10"/>
      <c r="GV1368" s="10"/>
      <c r="GW1368" s="10"/>
      <c r="GX1368" s="10"/>
      <c r="GY1368" s="10"/>
      <c r="GZ1368" s="10"/>
      <c r="HA1368" s="10"/>
      <c r="HB1368" s="10"/>
      <c r="HC1368" s="10"/>
      <c r="HD1368" s="10"/>
      <c r="HE1368" s="10"/>
      <c r="HF1368" s="10"/>
      <c r="HG1368" s="10"/>
      <c r="HH1368" s="10"/>
      <c r="HI1368" s="10"/>
      <c r="HJ1368" s="10"/>
      <c r="HK1368" s="10"/>
      <c r="HL1368" s="10"/>
      <c r="HM1368" s="10"/>
      <c r="HN1368" s="10"/>
      <c r="HO1368" s="10"/>
      <c r="HP1368" s="10"/>
      <c r="HQ1368" s="10"/>
      <c r="HR1368" s="10"/>
      <c r="HS1368" s="10"/>
      <c r="HT1368" s="10"/>
      <c r="HU1368" s="10"/>
      <c r="HV1368" s="10"/>
      <c r="HW1368" s="10"/>
      <c r="HX1368" s="10"/>
      <c r="HY1368" s="10"/>
      <c r="HZ1368" s="10"/>
      <c r="IA1368" s="10"/>
      <c r="IB1368" s="10"/>
      <c r="IC1368" s="10"/>
      <c r="ID1368" s="10"/>
      <c r="IE1368" s="10"/>
      <c r="IF1368" s="10"/>
      <c r="IG1368" s="10"/>
      <c r="IH1368" s="10"/>
      <c r="II1368" s="10"/>
      <c r="IJ1368" s="10"/>
      <c r="IK1368" s="10"/>
      <c r="IL1368" s="10"/>
      <c r="IM1368" s="10"/>
      <c r="IN1368" s="10"/>
      <c r="IO1368" s="10"/>
      <c r="IP1368" s="10"/>
      <c r="IQ1368" s="10"/>
      <c r="IR1368" s="10"/>
      <c r="IS1368" s="10"/>
      <c r="IT1368" s="10"/>
      <c r="IU1368" s="10"/>
      <c r="IV1368" s="10"/>
      <c r="IW1368" s="10"/>
      <c r="IX1368" s="10"/>
      <c r="IY1368" s="10"/>
      <c r="IZ1368" s="10"/>
      <c r="JA1368" s="10"/>
      <c r="JB1368" s="10"/>
      <c r="JC1368" s="10"/>
      <c r="JD1368" s="10"/>
      <c r="JE1368" s="10"/>
      <c r="JF1368" s="10"/>
      <c r="JG1368" s="10"/>
      <c r="JH1368" s="10"/>
      <c r="JI1368" s="10"/>
      <c r="JJ1368" s="10"/>
      <c r="JK1368" s="10"/>
      <c r="JL1368" s="10"/>
      <c r="JM1368" s="10"/>
      <c r="JN1368" s="10"/>
      <c r="JO1368" s="10"/>
      <c r="JP1368" s="10"/>
      <c r="JQ1368" s="10"/>
      <c r="JR1368" s="10"/>
      <c r="JS1368" s="10"/>
    </row>
    <row r="1369" spans="1:279" ht="15">
      <c r="A1369" s="70">
        <v>43396</v>
      </c>
      <c r="B1369" s="58" t="s">
        <v>148</v>
      </c>
      <c r="C1369" s="72" t="s">
        <v>98</v>
      </c>
      <c r="D1369" s="75">
        <v>800</v>
      </c>
      <c r="E1369" s="75">
        <v>30</v>
      </c>
      <c r="F1369" s="79">
        <v>32.5</v>
      </c>
      <c r="G1369" s="75">
        <v>35</v>
      </c>
      <c r="H1369" s="75">
        <v>0</v>
      </c>
      <c r="I1369" s="75">
        <v>0</v>
      </c>
      <c r="J1369" s="59">
        <v>0</v>
      </c>
      <c r="K1369" s="50" t="s">
        <v>114</v>
      </c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/>
      <c r="BQ1369" s="10"/>
      <c r="BR1369" s="10"/>
      <c r="BS1369" s="10"/>
      <c r="BT1369" s="10"/>
      <c r="BU1369" s="10"/>
      <c r="BV1369" s="10"/>
      <c r="BW1369" s="10"/>
      <c r="BX1369" s="10"/>
      <c r="BY1369" s="10"/>
      <c r="BZ1369" s="10"/>
      <c r="CA1369" s="10"/>
      <c r="CB1369" s="10"/>
      <c r="CC1369" s="10"/>
      <c r="CD1369" s="10"/>
      <c r="CE1369" s="10"/>
      <c r="CF1369" s="10"/>
      <c r="CG1369" s="10"/>
      <c r="CH1369" s="10"/>
      <c r="CI1369" s="10"/>
      <c r="CJ1369" s="10"/>
      <c r="CK1369" s="10"/>
      <c r="CL1369" s="10"/>
      <c r="CM1369" s="10"/>
      <c r="CN1369" s="10"/>
      <c r="CO1369" s="10"/>
      <c r="CP1369" s="10"/>
      <c r="CQ1369" s="10"/>
      <c r="CR1369" s="10"/>
      <c r="CS1369" s="10"/>
      <c r="CT1369" s="10"/>
      <c r="CU1369" s="10"/>
      <c r="CV1369" s="10"/>
      <c r="CW1369" s="10"/>
      <c r="CX1369" s="10"/>
      <c r="CY1369" s="10"/>
      <c r="CZ1369" s="10"/>
      <c r="DA1369" s="10"/>
      <c r="DB1369" s="10"/>
      <c r="DC1369" s="10"/>
      <c r="DD1369" s="10"/>
      <c r="DE1369" s="10"/>
      <c r="DF1369" s="10"/>
      <c r="DG1369" s="10"/>
      <c r="DH1369" s="10"/>
      <c r="DI1369" s="10"/>
      <c r="DJ1369" s="10"/>
      <c r="DK1369" s="10"/>
      <c r="DL1369" s="10"/>
      <c r="DM1369" s="10"/>
      <c r="DN1369" s="10"/>
      <c r="DO1369" s="10"/>
      <c r="DP1369" s="10"/>
      <c r="DQ1369" s="10"/>
      <c r="DR1369" s="10"/>
      <c r="DS1369" s="10"/>
      <c r="DT1369" s="10"/>
      <c r="DU1369" s="10"/>
      <c r="DV1369" s="10"/>
      <c r="DW1369" s="10"/>
      <c r="DX1369" s="10"/>
      <c r="DY1369" s="10"/>
      <c r="DZ1369" s="10"/>
      <c r="EA1369" s="10"/>
      <c r="EB1369" s="10"/>
      <c r="EC1369" s="10"/>
      <c r="ED1369" s="10"/>
      <c r="EE1369" s="10"/>
      <c r="EF1369" s="10"/>
      <c r="EG1369" s="10"/>
      <c r="EH1369" s="10"/>
      <c r="EI1369" s="10"/>
      <c r="EJ1369" s="10"/>
      <c r="EK1369" s="10"/>
      <c r="EL1369" s="10"/>
      <c r="EM1369" s="10"/>
      <c r="EN1369" s="10"/>
      <c r="EO1369" s="10"/>
      <c r="EP1369" s="10"/>
      <c r="EQ1369" s="10"/>
      <c r="ER1369" s="10"/>
      <c r="ES1369" s="10"/>
      <c r="ET1369" s="10"/>
      <c r="EU1369" s="10"/>
      <c r="EV1369" s="10"/>
      <c r="EW1369" s="10"/>
      <c r="EX1369" s="10"/>
      <c r="EY1369" s="10"/>
      <c r="EZ1369" s="10"/>
      <c r="FA1369" s="10"/>
      <c r="FB1369" s="10"/>
      <c r="FC1369" s="10"/>
      <c r="FD1369" s="10"/>
      <c r="FE1369" s="10"/>
      <c r="FF1369" s="10"/>
      <c r="FG1369" s="10"/>
      <c r="FH1369" s="10"/>
      <c r="FI1369" s="10"/>
      <c r="FJ1369" s="10"/>
      <c r="FK1369" s="10"/>
      <c r="FL1369" s="10"/>
      <c r="FM1369" s="10"/>
      <c r="FN1369" s="10"/>
      <c r="FO1369" s="10"/>
      <c r="FP1369" s="10"/>
      <c r="FQ1369" s="10"/>
      <c r="FR1369" s="10"/>
      <c r="FS1369" s="10"/>
      <c r="FT1369" s="10"/>
      <c r="FU1369" s="10"/>
      <c r="FV1369" s="10"/>
      <c r="FW1369" s="10"/>
      <c r="FX1369" s="10"/>
      <c r="FY1369" s="10"/>
      <c r="FZ1369" s="10"/>
      <c r="GA1369" s="10"/>
      <c r="GB1369" s="10"/>
      <c r="GC1369" s="10"/>
      <c r="GD1369" s="10"/>
      <c r="GE1369" s="10"/>
      <c r="GF1369" s="10"/>
      <c r="GG1369" s="10"/>
      <c r="GH1369" s="10"/>
      <c r="GI1369" s="10"/>
      <c r="GJ1369" s="10"/>
      <c r="GK1369" s="10"/>
      <c r="GL1369" s="10"/>
      <c r="GM1369" s="10"/>
      <c r="GN1369" s="10"/>
      <c r="GO1369" s="10"/>
      <c r="GP1369" s="10"/>
      <c r="GQ1369" s="10"/>
      <c r="GR1369" s="10"/>
      <c r="GS1369" s="10"/>
      <c r="GT1369" s="10"/>
      <c r="GU1369" s="10"/>
      <c r="GV1369" s="10"/>
      <c r="GW1369" s="10"/>
      <c r="GX1369" s="10"/>
      <c r="GY1369" s="10"/>
      <c r="GZ1369" s="10"/>
      <c r="HA1369" s="10"/>
      <c r="HB1369" s="10"/>
      <c r="HC1369" s="10"/>
      <c r="HD1369" s="10"/>
      <c r="HE1369" s="10"/>
      <c r="HF1369" s="10"/>
      <c r="HG1369" s="10"/>
      <c r="HH1369" s="10"/>
      <c r="HI1369" s="10"/>
      <c r="HJ1369" s="10"/>
      <c r="HK1369" s="10"/>
      <c r="HL1369" s="10"/>
      <c r="HM1369" s="10"/>
      <c r="HN1369" s="10"/>
      <c r="HO1369" s="10"/>
      <c r="HP1369" s="10"/>
      <c r="HQ1369" s="10"/>
      <c r="HR1369" s="10"/>
      <c r="HS1369" s="10"/>
      <c r="HT1369" s="10"/>
      <c r="HU1369" s="10"/>
      <c r="HV1369" s="10"/>
      <c r="HW1369" s="10"/>
      <c r="HX1369" s="10"/>
      <c r="HY1369" s="10"/>
      <c r="HZ1369" s="10"/>
      <c r="IA1369" s="10"/>
      <c r="IB1369" s="10"/>
      <c r="IC1369" s="10"/>
      <c r="ID1369" s="10"/>
      <c r="IE1369" s="10"/>
      <c r="IF1369" s="10"/>
      <c r="IG1369" s="10"/>
      <c r="IH1369" s="10"/>
      <c r="II1369" s="10"/>
      <c r="IJ1369" s="10"/>
      <c r="IK1369" s="10"/>
      <c r="IL1369" s="10"/>
      <c r="IM1369" s="10"/>
      <c r="IN1369" s="10"/>
      <c r="IO1369" s="10"/>
      <c r="IP1369" s="10"/>
      <c r="IQ1369" s="10"/>
      <c r="IR1369" s="10"/>
      <c r="IS1369" s="10"/>
      <c r="IT1369" s="10"/>
      <c r="IU1369" s="10"/>
      <c r="IV1369" s="10"/>
      <c r="IW1369" s="10"/>
      <c r="IX1369" s="10"/>
      <c r="IY1369" s="10"/>
      <c r="IZ1369" s="10"/>
      <c r="JA1369" s="10"/>
      <c r="JB1369" s="10"/>
      <c r="JC1369" s="10"/>
      <c r="JD1369" s="10"/>
      <c r="JE1369" s="10"/>
      <c r="JF1369" s="10"/>
      <c r="JG1369" s="10"/>
      <c r="JH1369" s="10"/>
      <c r="JI1369" s="10"/>
      <c r="JJ1369" s="10"/>
      <c r="JK1369" s="10"/>
      <c r="JL1369" s="10"/>
      <c r="JM1369" s="10"/>
      <c r="JN1369" s="10"/>
      <c r="JO1369" s="10"/>
      <c r="JP1369" s="10"/>
      <c r="JQ1369" s="10"/>
      <c r="JR1369" s="10"/>
      <c r="JS1369" s="10"/>
    </row>
    <row r="1370" spans="1:279" ht="15">
      <c r="A1370" s="70">
        <v>43395</v>
      </c>
      <c r="B1370" s="58" t="s">
        <v>24</v>
      </c>
      <c r="C1370" s="72" t="s">
        <v>99</v>
      </c>
      <c r="D1370" s="75">
        <v>680</v>
      </c>
      <c r="E1370" s="75">
        <v>43</v>
      </c>
      <c r="F1370" s="79">
        <v>47</v>
      </c>
      <c r="G1370" s="75">
        <v>53</v>
      </c>
      <c r="H1370" s="75">
        <v>2000</v>
      </c>
      <c r="I1370" s="75">
        <v>0</v>
      </c>
      <c r="J1370" s="59">
        <v>2000</v>
      </c>
      <c r="K1370" s="50" t="s">
        <v>116</v>
      </c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/>
      <c r="BQ1370" s="10"/>
      <c r="BR1370" s="10"/>
      <c r="BS1370" s="10"/>
      <c r="BT1370" s="10"/>
      <c r="BU1370" s="10"/>
      <c r="BV1370" s="10"/>
      <c r="BW1370" s="10"/>
      <c r="BX1370" s="10"/>
      <c r="BY1370" s="10"/>
      <c r="BZ1370" s="10"/>
      <c r="CA1370" s="10"/>
      <c r="CB1370" s="10"/>
      <c r="CC1370" s="10"/>
      <c r="CD1370" s="10"/>
      <c r="CE1370" s="10"/>
      <c r="CF1370" s="10"/>
      <c r="CG1370" s="10"/>
      <c r="CH1370" s="10"/>
      <c r="CI1370" s="10"/>
      <c r="CJ1370" s="10"/>
      <c r="CK1370" s="10"/>
      <c r="CL1370" s="10"/>
      <c r="CM1370" s="10"/>
      <c r="CN1370" s="10"/>
      <c r="CO1370" s="10"/>
      <c r="CP1370" s="10"/>
      <c r="CQ1370" s="10"/>
      <c r="CR1370" s="10"/>
      <c r="CS1370" s="10"/>
      <c r="CT1370" s="10"/>
      <c r="CU1370" s="10"/>
      <c r="CV1370" s="10"/>
      <c r="CW1370" s="10"/>
      <c r="CX1370" s="10"/>
      <c r="CY1370" s="10"/>
      <c r="CZ1370" s="10"/>
      <c r="DA1370" s="10"/>
      <c r="DB1370" s="10"/>
      <c r="DC1370" s="10"/>
      <c r="DD1370" s="10"/>
      <c r="DE1370" s="10"/>
      <c r="DF1370" s="10"/>
      <c r="DG1370" s="10"/>
      <c r="DH1370" s="10"/>
      <c r="DI1370" s="10"/>
      <c r="DJ1370" s="10"/>
      <c r="DK1370" s="10"/>
      <c r="DL1370" s="10"/>
      <c r="DM1370" s="10"/>
      <c r="DN1370" s="10"/>
      <c r="DO1370" s="10"/>
      <c r="DP1370" s="10"/>
      <c r="DQ1370" s="10"/>
      <c r="DR1370" s="10"/>
      <c r="DS1370" s="10"/>
      <c r="DT1370" s="10"/>
      <c r="DU1370" s="10"/>
      <c r="DV1370" s="10"/>
      <c r="DW1370" s="10"/>
      <c r="DX1370" s="10"/>
      <c r="DY1370" s="10"/>
      <c r="DZ1370" s="10"/>
      <c r="EA1370" s="10"/>
      <c r="EB1370" s="10"/>
      <c r="EC1370" s="10"/>
      <c r="ED1370" s="10"/>
      <c r="EE1370" s="10"/>
      <c r="EF1370" s="10"/>
      <c r="EG1370" s="10"/>
      <c r="EH1370" s="10"/>
      <c r="EI1370" s="10"/>
      <c r="EJ1370" s="10"/>
      <c r="EK1370" s="10"/>
      <c r="EL1370" s="10"/>
      <c r="EM1370" s="10"/>
      <c r="EN1370" s="10"/>
      <c r="EO1370" s="10"/>
      <c r="EP1370" s="10"/>
      <c r="EQ1370" s="10"/>
      <c r="ER1370" s="10"/>
      <c r="ES1370" s="10"/>
      <c r="ET1370" s="10"/>
      <c r="EU1370" s="10"/>
      <c r="EV1370" s="10"/>
      <c r="EW1370" s="10"/>
      <c r="EX1370" s="10"/>
      <c r="EY1370" s="10"/>
      <c r="EZ1370" s="10"/>
      <c r="FA1370" s="10"/>
      <c r="FB1370" s="10"/>
      <c r="FC1370" s="10"/>
      <c r="FD1370" s="10"/>
      <c r="FE1370" s="10"/>
      <c r="FF1370" s="10"/>
      <c r="FG1370" s="10"/>
      <c r="FH1370" s="10"/>
      <c r="FI1370" s="10"/>
      <c r="FJ1370" s="10"/>
      <c r="FK1370" s="10"/>
      <c r="FL1370" s="10"/>
      <c r="FM1370" s="10"/>
      <c r="FN1370" s="10"/>
      <c r="FO1370" s="10"/>
      <c r="FP1370" s="10"/>
      <c r="FQ1370" s="10"/>
      <c r="FR1370" s="10"/>
      <c r="FS1370" s="10"/>
      <c r="FT1370" s="10"/>
      <c r="FU1370" s="10"/>
      <c r="FV1370" s="10"/>
      <c r="FW1370" s="10"/>
      <c r="FX1370" s="10"/>
      <c r="FY1370" s="10"/>
      <c r="FZ1370" s="10"/>
      <c r="GA1370" s="10"/>
      <c r="GB1370" s="10"/>
      <c r="GC1370" s="10"/>
      <c r="GD1370" s="10"/>
      <c r="GE1370" s="10"/>
      <c r="GF1370" s="10"/>
      <c r="GG1370" s="10"/>
      <c r="GH1370" s="10"/>
      <c r="GI1370" s="10"/>
      <c r="GJ1370" s="10"/>
      <c r="GK1370" s="10"/>
      <c r="GL1370" s="10"/>
      <c r="GM1370" s="10"/>
      <c r="GN1370" s="10"/>
      <c r="GO1370" s="10"/>
      <c r="GP1370" s="10"/>
      <c r="GQ1370" s="10"/>
      <c r="GR1370" s="10"/>
      <c r="GS1370" s="10"/>
      <c r="GT1370" s="10"/>
      <c r="GU1370" s="10"/>
      <c r="GV1370" s="10"/>
      <c r="GW1370" s="10"/>
      <c r="GX1370" s="10"/>
      <c r="GY1370" s="10"/>
      <c r="GZ1370" s="10"/>
      <c r="HA1370" s="10"/>
      <c r="HB1370" s="10"/>
      <c r="HC1370" s="10"/>
      <c r="HD1370" s="10"/>
      <c r="HE1370" s="10"/>
      <c r="HF1370" s="10"/>
      <c r="HG1370" s="10"/>
      <c r="HH1370" s="10"/>
      <c r="HI1370" s="10"/>
      <c r="HJ1370" s="10"/>
      <c r="HK1370" s="10"/>
      <c r="HL1370" s="10"/>
      <c r="HM1370" s="10"/>
      <c r="HN1370" s="10"/>
      <c r="HO1370" s="10"/>
      <c r="HP1370" s="10"/>
      <c r="HQ1370" s="10"/>
      <c r="HR1370" s="10"/>
      <c r="HS1370" s="10"/>
      <c r="HT1370" s="10"/>
      <c r="HU1370" s="10"/>
      <c r="HV1370" s="10"/>
      <c r="HW1370" s="10"/>
      <c r="HX1370" s="10"/>
      <c r="HY1370" s="10"/>
      <c r="HZ1370" s="10"/>
      <c r="IA1370" s="10"/>
      <c r="IB1370" s="10"/>
      <c r="IC1370" s="10"/>
      <c r="ID1370" s="10"/>
      <c r="IE1370" s="10"/>
      <c r="IF1370" s="10"/>
      <c r="IG1370" s="10"/>
      <c r="IH1370" s="10"/>
      <c r="II1370" s="10"/>
      <c r="IJ1370" s="10"/>
      <c r="IK1370" s="10"/>
      <c r="IL1370" s="10"/>
      <c r="IM1370" s="10"/>
      <c r="IN1370" s="10"/>
      <c r="IO1370" s="10"/>
      <c r="IP1370" s="10"/>
      <c r="IQ1370" s="10"/>
      <c r="IR1370" s="10"/>
      <c r="IS1370" s="10"/>
      <c r="IT1370" s="10"/>
      <c r="IU1370" s="10"/>
      <c r="IV1370" s="10"/>
      <c r="IW1370" s="10"/>
      <c r="IX1370" s="10"/>
      <c r="IY1370" s="10"/>
      <c r="IZ1370" s="10"/>
      <c r="JA1370" s="10"/>
      <c r="JB1370" s="10"/>
      <c r="JC1370" s="10"/>
      <c r="JD1370" s="10"/>
      <c r="JE1370" s="10"/>
      <c r="JF1370" s="10"/>
      <c r="JG1370" s="10"/>
      <c r="JH1370" s="10"/>
      <c r="JI1370" s="10"/>
      <c r="JJ1370" s="10"/>
      <c r="JK1370" s="10"/>
      <c r="JL1370" s="10"/>
      <c r="JM1370" s="10"/>
      <c r="JN1370" s="10"/>
      <c r="JO1370" s="10"/>
      <c r="JP1370" s="10"/>
      <c r="JQ1370" s="10"/>
      <c r="JR1370" s="10"/>
      <c r="JS1370" s="10"/>
    </row>
    <row r="1371" spans="1:279" ht="15">
      <c r="A1371" s="70">
        <v>43392</v>
      </c>
      <c r="B1371" s="75" t="s">
        <v>146</v>
      </c>
      <c r="C1371" s="72" t="s">
        <v>100</v>
      </c>
      <c r="D1371" s="75">
        <v>350</v>
      </c>
      <c r="E1371" s="75">
        <v>10</v>
      </c>
      <c r="F1371" s="79">
        <v>11</v>
      </c>
      <c r="G1371" s="75">
        <v>12</v>
      </c>
      <c r="H1371" s="75">
        <v>2667</v>
      </c>
      <c r="I1371" s="75">
        <v>2667</v>
      </c>
      <c r="J1371" s="59">
        <v>5334</v>
      </c>
      <c r="K1371" s="50" t="s">
        <v>115</v>
      </c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/>
      <c r="AC1371" s="10"/>
      <c r="AD1371" s="10"/>
      <c r="AE1371" s="10"/>
      <c r="AF1371" s="10"/>
      <c r="AG1371" s="10"/>
      <c r="AH1371" s="10"/>
      <c r="AI1371" s="10"/>
      <c r="AJ1371" s="10"/>
      <c r="AK1371" s="10"/>
      <c r="AL1371" s="10"/>
      <c r="AM1371" s="10"/>
      <c r="AN1371" s="10"/>
      <c r="AO1371" s="10"/>
      <c r="AP1371" s="10"/>
      <c r="AQ1371" s="10"/>
      <c r="AR1371" s="10"/>
      <c r="AS1371" s="10"/>
      <c r="AT1371" s="10"/>
      <c r="AU1371" s="10"/>
      <c r="AV1371" s="10"/>
      <c r="AW1371" s="10"/>
      <c r="AX1371" s="10"/>
      <c r="AY1371" s="10"/>
      <c r="AZ1371" s="10"/>
      <c r="BA1371" s="10"/>
      <c r="BB1371" s="10"/>
      <c r="BC1371" s="10"/>
      <c r="BD1371" s="10"/>
      <c r="BE1371" s="10"/>
      <c r="BF1371" s="10"/>
      <c r="BG1371" s="10"/>
      <c r="BH1371" s="10"/>
      <c r="BI1371" s="10"/>
      <c r="BJ1371" s="10"/>
      <c r="BK1371" s="10"/>
      <c r="BL1371" s="10"/>
      <c r="BM1371" s="10"/>
      <c r="BN1371" s="10"/>
      <c r="BO1371" s="10"/>
      <c r="BP1371" s="10"/>
      <c r="BQ1371" s="10"/>
      <c r="BR1371" s="10"/>
      <c r="BS1371" s="10"/>
      <c r="BT1371" s="10"/>
      <c r="BU1371" s="10"/>
      <c r="BV1371" s="10"/>
      <c r="BW1371" s="10"/>
      <c r="BX1371" s="10"/>
      <c r="BY1371" s="10"/>
      <c r="BZ1371" s="10"/>
      <c r="CA1371" s="10"/>
      <c r="CB1371" s="10"/>
      <c r="CC1371" s="10"/>
      <c r="CD1371" s="10"/>
      <c r="CE1371" s="10"/>
      <c r="CF1371" s="10"/>
      <c r="CG1371" s="10"/>
      <c r="CH1371" s="10"/>
      <c r="CI1371" s="10"/>
      <c r="CJ1371" s="10"/>
      <c r="CK1371" s="10"/>
      <c r="CL1371" s="10"/>
      <c r="CM1371" s="10"/>
      <c r="CN1371" s="10"/>
      <c r="CO1371" s="10"/>
      <c r="CP1371" s="10"/>
      <c r="CQ1371" s="10"/>
      <c r="CR1371" s="10"/>
      <c r="CS1371" s="10"/>
      <c r="CT1371" s="10"/>
      <c r="CU1371" s="10"/>
      <c r="CV1371" s="10"/>
      <c r="CW1371" s="10"/>
      <c r="CX1371" s="10"/>
      <c r="CY1371" s="10"/>
      <c r="CZ1371" s="10"/>
      <c r="DA1371" s="10"/>
      <c r="DB1371" s="10"/>
      <c r="DC1371" s="10"/>
      <c r="DD1371" s="10"/>
      <c r="DE1371" s="10"/>
      <c r="DF1371" s="10"/>
      <c r="DG1371" s="10"/>
      <c r="DH1371" s="10"/>
      <c r="DI1371" s="10"/>
      <c r="DJ1371" s="10"/>
      <c r="DK1371" s="10"/>
      <c r="DL1371" s="10"/>
      <c r="DM1371" s="10"/>
      <c r="DN1371" s="10"/>
      <c r="DO1371" s="10"/>
      <c r="DP1371" s="10"/>
      <c r="DQ1371" s="10"/>
      <c r="DR1371" s="10"/>
      <c r="DS1371" s="10"/>
      <c r="DT1371" s="10"/>
      <c r="DU1371" s="10"/>
      <c r="DV1371" s="10"/>
      <c r="DW1371" s="10"/>
      <c r="DX1371" s="10"/>
      <c r="DY1371" s="10"/>
      <c r="DZ1371" s="10"/>
      <c r="EA1371" s="10"/>
      <c r="EB1371" s="10"/>
      <c r="EC1371" s="10"/>
      <c r="ED1371" s="10"/>
      <c r="EE1371" s="10"/>
      <c r="EF1371" s="10"/>
      <c r="EG1371" s="10"/>
      <c r="EH1371" s="10"/>
      <c r="EI1371" s="10"/>
      <c r="EJ1371" s="10"/>
      <c r="EK1371" s="10"/>
      <c r="EL1371" s="10"/>
      <c r="EM1371" s="10"/>
      <c r="EN1371" s="10"/>
      <c r="EO1371" s="10"/>
      <c r="EP1371" s="10"/>
      <c r="EQ1371" s="10"/>
      <c r="ER1371" s="10"/>
      <c r="ES1371" s="10"/>
      <c r="ET1371" s="10"/>
      <c r="EU1371" s="10"/>
      <c r="EV1371" s="10"/>
      <c r="EW1371" s="10"/>
      <c r="EX1371" s="10"/>
      <c r="EY1371" s="10"/>
      <c r="EZ1371" s="10"/>
      <c r="FA1371" s="10"/>
      <c r="FB1371" s="10"/>
      <c r="FC1371" s="10"/>
      <c r="FD1371" s="10"/>
      <c r="FE1371" s="10"/>
      <c r="FF1371" s="10"/>
      <c r="FG1371" s="10"/>
      <c r="FH1371" s="10"/>
      <c r="FI1371" s="10"/>
      <c r="FJ1371" s="10"/>
      <c r="FK1371" s="10"/>
      <c r="FL1371" s="10"/>
      <c r="FM1371" s="10"/>
      <c r="FN1371" s="10"/>
      <c r="FO1371" s="10"/>
      <c r="FP1371" s="10"/>
      <c r="FQ1371" s="10"/>
      <c r="FR1371" s="10"/>
      <c r="FS1371" s="10"/>
      <c r="FT1371" s="10"/>
      <c r="FU1371" s="10"/>
      <c r="FV1371" s="10"/>
      <c r="FW1371" s="10"/>
      <c r="FX1371" s="10"/>
      <c r="FY1371" s="10"/>
      <c r="FZ1371" s="10"/>
      <c r="GA1371" s="10"/>
      <c r="GB1371" s="10"/>
      <c r="GC1371" s="10"/>
      <c r="GD1371" s="10"/>
      <c r="GE1371" s="10"/>
      <c r="GF1371" s="10"/>
      <c r="GG1371" s="10"/>
      <c r="GH1371" s="10"/>
      <c r="GI1371" s="10"/>
      <c r="GJ1371" s="10"/>
      <c r="GK1371" s="10"/>
      <c r="GL1371" s="10"/>
      <c r="GM1371" s="10"/>
      <c r="GN1371" s="10"/>
      <c r="GO1371" s="10"/>
      <c r="GP1371" s="10"/>
      <c r="GQ1371" s="10"/>
      <c r="GR1371" s="10"/>
      <c r="GS1371" s="10"/>
      <c r="GT1371" s="10"/>
      <c r="GU1371" s="10"/>
      <c r="GV1371" s="10"/>
      <c r="GW1371" s="10"/>
      <c r="GX1371" s="10"/>
      <c r="GY1371" s="10"/>
      <c r="GZ1371" s="10"/>
      <c r="HA1371" s="10"/>
      <c r="HB1371" s="10"/>
      <c r="HC1371" s="10"/>
      <c r="HD1371" s="10"/>
      <c r="HE1371" s="10"/>
      <c r="HF1371" s="10"/>
      <c r="HG1371" s="10"/>
      <c r="HH1371" s="10"/>
      <c r="HI1371" s="10"/>
      <c r="HJ1371" s="10"/>
      <c r="HK1371" s="10"/>
      <c r="HL1371" s="10"/>
      <c r="HM1371" s="10"/>
      <c r="HN1371" s="10"/>
      <c r="HO1371" s="10"/>
      <c r="HP1371" s="10"/>
      <c r="HQ1371" s="10"/>
      <c r="HR1371" s="10"/>
      <c r="HS1371" s="10"/>
      <c r="HT1371" s="10"/>
      <c r="HU1371" s="10"/>
      <c r="HV1371" s="10"/>
      <c r="HW1371" s="10"/>
      <c r="HX1371" s="10"/>
      <c r="HY1371" s="10"/>
      <c r="HZ1371" s="10"/>
      <c r="IA1371" s="10"/>
      <c r="IB1371" s="10"/>
      <c r="IC1371" s="10"/>
      <c r="ID1371" s="10"/>
      <c r="IE1371" s="10"/>
      <c r="IF1371" s="10"/>
      <c r="IG1371" s="10"/>
      <c r="IH1371" s="10"/>
      <c r="II1371" s="10"/>
      <c r="IJ1371" s="10"/>
      <c r="IK1371" s="10"/>
      <c r="IL1371" s="10"/>
      <c r="IM1371" s="10"/>
      <c r="IN1371" s="10"/>
      <c r="IO1371" s="10"/>
      <c r="IP1371" s="10"/>
      <c r="IQ1371" s="10"/>
      <c r="IR1371" s="10"/>
      <c r="IS1371" s="10"/>
      <c r="IT1371" s="10"/>
      <c r="IU1371" s="10"/>
      <c r="IV1371" s="10"/>
      <c r="IW1371" s="10"/>
      <c r="IX1371" s="10"/>
      <c r="IY1371" s="10"/>
      <c r="IZ1371" s="10"/>
      <c r="JA1371" s="10"/>
      <c r="JB1371" s="10"/>
      <c r="JC1371" s="10"/>
      <c r="JD1371" s="10"/>
      <c r="JE1371" s="10"/>
      <c r="JF1371" s="10"/>
      <c r="JG1371" s="10"/>
      <c r="JH1371" s="10"/>
      <c r="JI1371" s="10"/>
      <c r="JJ1371" s="10"/>
      <c r="JK1371" s="10"/>
      <c r="JL1371" s="10"/>
      <c r="JM1371" s="10"/>
      <c r="JN1371" s="10"/>
      <c r="JO1371" s="10"/>
      <c r="JP1371" s="10"/>
      <c r="JQ1371" s="10"/>
      <c r="JR1371" s="10"/>
      <c r="JS1371" s="10"/>
    </row>
    <row r="1372" spans="1:279" ht="15">
      <c r="A1372" s="70">
        <v>43392</v>
      </c>
      <c r="B1372" s="58" t="s">
        <v>147</v>
      </c>
      <c r="C1372" s="72" t="s">
        <v>101</v>
      </c>
      <c r="D1372" s="75">
        <v>650</v>
      </c>
      <c r="E1372" s="75">
        <v>20</v>
      </c>
      <c r="F1372" s="79">
        <v>23</v>
      </c>
      <c r="G1372" s="75">
        <v>26</v>
      </c>
      <c r="H1372" s="75">
        <v>2700</v>
      </c>
      <c r="I1372" s="75">
        <v>0</v>
      </c>
      <c r="J1372" s="59">
        <v>2700</v>
      </c>
      <c r="K1372" s="50" t="s">
        <v>116</v>
      </c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  <c r="AC1372" s="10"/>
      <c r="AD1372" s="10"/>
      <c r="AE1372" s="10"/>
      <c r="AF1372" s="10"/>
      <c r="AG1372" s="10"/>
      <c r="AH1372" s="10"/>
      <c r="AI1372" s="10"/>
      <c r="AJ1372" s="10"/>
      <c r="AK1372" s="10"/>
      <c r="AL1372" s="10"/>
      <c r="AM1372" s="10"/>
      <c r="AN1372" s="10"/>
      <c r="AO1372" s="10"/>
      <c r="AP1372" s="10"/>
      <c r="AQ1372" s="10"/>
      <c r="AR1372" s="10"/>
      <c r="AS1372" s="10"/>
      <c r="AT1372" s="10"/>
      <c r="AU1372" s="10"/>
      <c r="AV1372" s="10"/>
      <c r="AW1372" s="10"/>
      <c r="AX1372" s="10"/>
      <c r="AY1372" s="10"/>
      <c r="AZ1372" s="10"/>
      <c r="BA1372" s="10"/>
      <c r="BB1372" s="10"/>
      <c r="BC1372" s="10"/>
      <c r="BD1372" s="10"/>
      <c r="BE1372" s="10"/>
      <c r="BF1372" s="10"/>
      <c r="BG1372" s="10"/>
      <c r="BH1372" s="10"/>
      <c r="BI1372" s="10"/>
      <c r="BJ1372" s="10"/>
      <c r="BK1372" s="10"/>
      <c r="BL1372" s="10"/>
      <c r="BM1372" s="10"/>
      <c r="BN1372" s="10"/>
      <c r="BO1372" s="10"/>
      <c r="BP1372" s="10"/>
      <c r="BQ1372" s="10"/>
      <c r="BR1372" s="10"/>
      <c r="BS1372" s="10"/>
      <c r="BT1372" s="10"/>
      <c r="BU1372" s="10"/>
      <c r="BV1372" s="10"/>
      <c r="BW1372" s="10"/>
      <c r="BX1372" s="10"/>
      <c r="BY1372" s="10"/>
      <c r="BZ1372" s="10"/>
      <c r="CA1372" s="10"/>
      <c r="CB1372" s="10"/>
      <c r="CC1372" s="10"/>
      <c r="CD1372" s="10"/>
      <c r="CE1372" s="10"/>
      <c r="CF1372" s="10"/>
      <c r="CG1372" s="10"/>
      <c r="CH1372" s="10"/>
      <c r="CI1372" s="10"/>
      <c r="CJ1372" s="10"/>
      <c r="CK1372" s="10"/>
      <c r="CL1372" s="10"/>
      <c r="CM1372" s="10"/>
      <c r="CN1372" s="10"/>
      <c r="CO1372" s="10"/>
      <c r="CP1372" s="10"/>
      <c r="CQ1372" s="10"/>
      <c r="CR1372" s="10"/>
      <c r="CS1372" s="10"/>
      <c r="CT1372" s="10"/>
      <c r="CU1372" s="10"/>
      <c r="CV1372" s="10"/>
      <c r="CW1372" s="10"/>
      <c r="CX1372" s="10"/>
      <c r="CY1372" s="10"/>
      <c r="CZ1372" s="10"/>
      <c r="DA1372" s="10"/>
      <c r="DB1372" s="10"/>
      <c r="DC1372" s="10"/>
      <c r="DD1372" s="10"/>
      <c r="DE1372" s="10"/>
      <c r="DF1372" s="10"/>
      <c r="DG1372" s="10"/>
      <c r="DH1372" s="10"/>
      <c r="DI1372" s="10"/>
      <c r="DJ1372" s="10"/>
      <c r="DK1372" s="10"/>
      <c r="DL1372" s="10"/>
      <c r="DM1372" s="10"/>
      <c r="DN1372" s="10"/>
      <c r="DO1372" s="10"/>
      <c r="DP1372" s="10"/>
      <c r="DQ1372" s="10"/>
      <c r="DR1372" s="10"/>
      <c r="DS1372" s="10"/>
      <c r="DT1372" s="10"/>
      <c r="DU1372" s="10"/>
      <c r="DV1372" s="10"/>
      <c r="DW1372" s="10"/>
      <c r="DX1372" s="10"/>
      <c r="DY1372" s="10"/>
      <c r="DZ1372" s="10"/>
      <c r="EA1372" s="10"/>
      <c r="EB1372" s="10"/>
      <c r="EC1372" s="10"/>
      <c r="ED1372" s="10"/>
      <c r="EE1372" s="10"/>
      <c r="EF1372" s="10"/>
      <c r="EG1372" s="10"/>
      <c r="EH1372" s="10"/>
      <c r="EI1372" s="10"/>
      <c r="EJ1372" s="10"/>
      <c r="EK1372" s="10"/>
      <c r="EL1372" s="10"/>
      <c r="EM1372" s="10"/>
      <c r="EN1372" s="10"/>
      <c r="EO1372" s="10"/>
      <c r="EP1372" s="10"/>
      <c r="EQ1372" s="10"/>
      <c r="ER1372" s="10"/>
      <c r="ES1372" s="10"/>
      <c r="ET1372" s="10"/>
      <c r="EU1372" s="10"/>
      <c r="EV1372" s="10"/>
      <c r="EW1372" s="10"/>
      <c r="EX1372" s="10"/>
      <c r="EY1372" s="10"/>
      <c r="EZ1372" s="10"/>
      <c r="FA1372" s="10"/>
      <c r="FB1372" s="10"/>
      <c r="FC1372" s="10"/>
      <c r="FD1372" s="10"/>
      <c r="FE1372" s="10"/>
      <c r="FF1372" s="10"/>
      <c r="FG1372" s="10"/>
      <c r="FH1372" s="10"/>
      <c r="FI1372" s="10"/>
      <c r="FJ1372" s="10"/>
      <c r="FK1372" s="10"/>
      <c r="FL1372" s="10"/>
      <c r="FM1372" s="10"/>
      <c r="FN1372" s="10"/>
      <c r="FO1372" s="10"/>
      <c r="FP1372" s="10"/>
      <c r="FQ1372" s="10"/>
      <c r="FR1372" s="10"/>
      <c r="FS1372" s="10"/>
      <c r="FT1372" s="10"/>
      <c r="FU1372" s="10"/>
      <c r="FV1372" s="10"/>
      <c r="FW1372" s="10"/>
      <c r="FX1372" s="10"/>
      <c r="FY1372" s="10"/>
      <c r="FZ1372" s="10"/>
      <c r="GA1372" s="10"/>
      <c r="GB1372" s="10"/>
      <c r="GC1372" s="10"/>
      <c r="GD1372" s="10"/>
      <c r="GE1372" s="10"/>
      <c r="GF1372" s="10"/>
      <c r="GG1372" s="10"/>
      <c r="GH1372" s="10"/>
      <c r="GI1372" s="10"/>
      <c r="GJ1372" s="10"/>
      <c r="GK1372" s="10"/>
      <c r="GL1372" s="10"/>
      <c r="GM1372" s="10"/>
      <c r="GN1372" s="10"/>
      <c r="GO1372" s="10"/>
      <c r="GP1372" s="10"/>
      <c r="GQ1372" s="10"/>
      <c r="GR1372" s="10"/>
      <c r="GS1372" s="10"/>
      <c r="GT1372" s="10"/>
      <c r="GU1372" s="10"/>
      <c r="GV1372" s="10"/>
      <c r="GW1372" s="10"/>
      <c r="GX1372" s="10"/>
      <c r="GY1372" s="10"/>
      <c r="GZ1372" s="10"/>
      <c r="HA1372" s="10"/>
      <c r="HB1372" s="10"/>
      <c r="HC1372" s="10"/>
      <c r="HD1372" s="10"/>
      <c r="HE1372" s="10"/>
      <c r="HF1372" s="10"/>
      <c r="HG1372" s="10"/>
      <c r="HH1372" s="10"/>
      <c r="HI1372" s="10"/>
      <c r="HJ1372" s="10"/>
      <c r="HK1372" s="10"/>
      <c r="HL1372" s="10"/>
      <c r="HM1372" s="10"/>
      <c r="HN1372" s="10"/>
      <c r="HO1372" s="10"/>
      <c r="HP1372" s="10"/>
      <c r="HQ1372" s="10"/>
      <c r="HR1372" s="10"/>
      <c r="HS1372" s="10"/>
      <c r="HT1372" s="10"/>
      <c r="HU1372" s="10"/>
      <c r="HV1372" s="10"/>
      <c r="HW1372" s="10"/>
      <c r="HX1372" s="10"/>
      <c r="HY1372" s="10"/>
      <c r="HZ1372" s="10"/>
      <c r="IA1372" s="10"/>
      <c r="IB1372" s="10"/>
      <c r="IC1372" s="10"/>
      <c r="ID1372" s="10"/>
      <c r="IE1372" s="10"/>
      <c r="IF1372" s="10"/>
      <c r="IG1372" s="10"/>
      <c r="IH1372" s="10"/>
      <c r="II1372" s="10"/>
      <c r="IJ1372" s="10"/>
      <c r="IK1372" s="10"/>
      <c r="IL1372" s="10"/>
      <c r="IM1372" s="10"/>
      <c r="IN1372" s="10"/>
      <c r="IO1372" s="10"/>
      <c r="IP1372" s="10"/>
      <c r="IQ1372" s="10"/>
      <c r="IR1372" s="10"/>
      <c r="IS1372" s="10"/>
      <c r="IT1372" s="10"/>
      <c r="IU1372" s="10"/>
      <c r="IV1372" s="10"/>
      <c r="IW1372" s="10"/>
      <c r="IX1372" s="10"/>
      <c r="IY1372" s="10"/>
      <c r="IZ1372" s="10"/>
      <c r="JA1372" s="10"/>
      <c r="JB1372" s="10"/>
      <c r="JC1372" s="10"/>
      <c r="JD1372" s="10"/>
      <c r="JE1372" s="10"/>
      <c r="JF1372" s="10"/>
      <c r="JG1372" s="10"/>
      <c r="JH1372" s="10"/>
      <c r="JI1372" s="10"/>
      <c r="JJ1372" s="10"/>
      <c r="JK1372" s="10"/>
      <c r="JL1372" s="10"/>
      <c r="JM1372" s="10"/>
      <c r="JN1372" s="10"/>
      <c r="JO1372" s="10"/>
      <c r="JP1372" s="10"/>
      <c r="JQ1372" s="10"/>
      <c r="JR1372" s="10"/>
      <c r="JS1372" s="10"/>
    </row>
    <row r="1373" spans="1:279" ht="15">
      <c r="A1373" s="70">
        <v>43391</v>
      </c>
      <c r="B1373" s="58" t="s">
        <v>145</v>
      </c>
      <c r="C1373" s="72" t="s">
        <v>102</v>
      </c>
      <c r="D1373" s="75">
        <v>270</v>
      </c>
      <c r="E1373" s="75">
        <v>9</v>
      </c>
      <c r="F1373" s="79">
        <v>10.5</v>
      </c>
      <c r="G1373" s="75">
        <v>12</v>
      </c>
      <c r="H1373" s="75">
        <v>0</v>
      </c>
      <c r="I1373" s="75">
        <v>0</v>
      </c>
      <c r="J1373" s="59">
        <v>0</v>
      </c>
      <c r="K1373" s="50" t="s">
        <v>114</v>
      </c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/>
      <c r="AC1373" s="10"/>
      <c r="AD1373" s="10"/>
      <c r="AE1373" s="10"/>
      <c r="AF1373" s="10"/>
      <c r="AG1373" s="10"/>
      <c r="AH1373" s="10"/>
      <c r="AI1373" s="10"/>
      <c r="AJ1373" s="10"/>
      <c r="AK1373" s="10"/>
      <c r="AL1373" s="10"/>
      <c r="AM1373" s="10"/>
      <c r="AN1373" s="10"/>
      <c r="AO1373" s="10"/>
      <c r="AP1373" s="10"/>
      <c r="AQ1373" s="10"/>
      <c r="AR1373" s="10"/>
      <c r="AS1373" s="10"/>
      <c r="AT1373" s="10"/>
      <c r="AU1373" s="10"/>
      <c r="AV1373" s="10"/>
      <c r="AW1373" s="10"/>
      <c r="AX1373" s="10"/>
      <c r="AY1373" s="10"/>
      <c r="AZ1373" s="10"/>
      <c r="BA1373" s="10"/>
      <c r="BB1373" s="10"/>
      <c r="BC1373" s="10"/>
      <c r="BD1373" s="10"/>
      <c r="BE1373" s="10"/>
      <c r="BF1373" s="10"/>
      <c r="BG1373" s="10"/>
      <c r="BH1373" s="10"/>
      <c r="BI1373" s="10"/>
      <c r="BJ1373" s="10"/>
      <c r="BK1373" s="10"/>
      <c r="BL1373" s="10"/>
      <c r="BM1373" s="10"/>
      <c r="BN1373" s="10"/>
      <c r="BO1373" s="10"/>
      <c r="BP1373" s="10"/>
      <c r="BQ1373" s="10"/>
      <c r="BR1373" s="10"/>
      <c r="BS1373" s="10"/>
      <c r="BT1373" s="10"/>
      <c r="BU1373" s="10"/>
      <c r="BV1373" s="10"/>
      <c r="BW1373" s="10"/>
      <c r="BX1373" s="10"/>
      <c r="BY1373" s="10"/>
      <c r="BZ1373" s="10"/>
      <c r="CA1373" s="10"/>
      <c r="CB1373" s="10"/>
      <c r="CC1373" s="10"/>
      <c r="CD1373" s="10"/>
      <c r="CE1373" s="10"/>
      <c r="CF1373" s="10"/>
      <c r="CG1373" s="10"/>
      <c r="CH1373" s="10"/>
      <c r="CI1373" s="10"/>
      <c r="CJ1373" s="10"/>
      <c r="CK1373" s="10"/>
      <c r="CL1373" s="10"/>
      <c r="CM1373" s="10"/>
      <c r="CN1373" s="10"/>
      <c r="CO1373" s="10"/>
      <c r="CP1373" s="10"/>
      <c r="CQ1373" s="10"/>
      <c r="CR1373" s="10"/>
      <c r="CS1373" s="10"/>
      <c r="CT1373" s="10"/>
      <c r="CU1373" s="10"/>
      <c r="CV1373" s="10"/>
      <c r="CW1373" s="10"/>
      <c r="CX1373" s="10"/>
      <c r="CY1373" s="10"/>
      <c r="CZ1373" s="10"/>
      <c r="DA1373" s="10"/>
      <c r="DB1373" s="10"/>
      <c r="DC1373" s="10"/>
      <c r="DD1373" s="10"/>
      <c r="DE1373" s="10"/>
      <c r="DF1373" s="10"/>
      <c r="DG1373" s="10"/>
      <c r="DH1373" s="10"/>
      <c r="DI1373" s="10"/>
      <c r="DJ1373" s="10"/>
      <c r="DK1373" s="10"/>
      <c r="DL1373" s="10"/>
      <c r="DM1373" s="10"/>
      <c r="DN1373" s="10"/>
      <c r="DO1373" s="10"/>
      <c r="DP1373" s="10"/>
      <c r="DQ1373" s="10"/>
      <c r="DR1373" s="10"/>
      <c r="DS1373" s="10"/>
      <c r="DT1373" s="10"/>
      <c r="DU1373" s="10"/>
      <c r="DV1373" s="10"/>
      <c r="DW1373" s="10"/>
      <c r="DX1373" s="10"/>
      <c r="DY1373" s="10"/>
      <c r="DZ1373" s="10"/>
      <c r="EA1373" s="10"/>
      <c r="EB1373" s="10"/>
      <c r="EC1373" s="10"/>
      <c r="ED1373" s="10"/>
      <c r="EE1373" s="10"/>
      <c r="EF1373" s="10"/>
      <c r="EG1373" s="10"/>
      <c r="EH1373" s="10"/>
      <c r="EI1373" s="10"/>
      <c r="EJ1373" s="10"/>
      <c r="EK1373" s="10"/>
      <c r="EL1373" s="10"/>
      <c r="EM1373" s="10"/>
      <c r="EN1373" s="10"/>
      <c r="EO1373" s="10"/>
      <c r="EP1373" s="10"/>
      <c r="EQ1373" s="10"/>
      <c r="ER1373" s="10"/>
      <c r="ES1373" s="10"/>
      <c r="ET1373" s="10"/>
      <c r="EU1373" s="10"/>
      <c r="EV1373" s="10"/>
      <c r="EW1373" s="10"/>
      <c r="EX1373" s="10"/>
      <c r="EY1373" s="10"/>
      <c r="EZ1373" s="10"/>
      <c r="FA1373" s="10"/>
      <c r="FB1373" s="10"/>
      <c r="FC1373" s="10"/>
      <c r="FD1373" s="10"/>
      <c r="FE1373" s="10"/>
      <c r="FF1373" s="10"/>
      <c r="FG1373" s="10"/>
      <c r="FH1373" s="10"/>
      <c r="FI1373" s="10"/>
      <c r="FJ1373" s="10"/>
      <c r="FK1373" s="10"/>
      <c r="FL1373" s="10"/>
      <c r="FM1373" s="10"/>
      <c r="FN1373" s="10"/>
      <c r="FO1373" s="10"/>
      <c r="FP1373" s="10"/>
      <c r="FQ1373" s="10"/>
      <c r="FR1373" s="10"/>
      <c r="FS1373" s="10"/>
      <c r="FT1373" s="10"/>
      <c r="FU1373" s="10"/>
      <c r="FV1373" s="10"/>
      <c r="FW1373" s="10"/>
      <c r="FX1373" s="10"/>
      <c r="FY1373" s="10"/>
      <c r="FZ1373" s="10"/>
      <c r="GA1373" s="10"/>
      <c r="GB1373" s="10"/>
      <c r="GC1373" s="10"/>
      <c r="GD1373" s="10"/>
      <c r="GE1373" s="10"/>
      <c r="GF1373" s="10"/>
      <c r="GG1373" s="10"/>
      <c r="GH1373" s="10"/>
      <c r="GI1373" s="10"/>
      <c r="GJ1373" s="10"/>
      <c r="GK1373" s="10"/>
      <c r="GL1373" s="10"/>
      <c r="GM1373" s="10"/>
      <c r="GN1373" s="10"/>
      <c r="GO1373" s="10"/>
      <c r="GP1373" s="10"/>
      <c r="GQ1373" s="10"/>
      <c r="GR1373" s="10"/>
      <c r="GS1373" s="10"/>
      <c r="GT1373" s="10"/>
      <c r="GU1373" s="10"/>
      <c r="GV1373" s="10"/>
      <c r="GW1373" s="10"/>
      <c r="GX1373" s="10"/>
      <c r="GY1373" s="10"/>
      <c r="GZ1373" s="10"/>
      <c r="HA1373" s="10"/>
      <c r="HB1373" s="10"/>
      <c r="HC1373" s="10"/>
      <c r="HD1373" s="10"/>
      <c r="HE1373" s="10"/>
      <c r="HF1373" s="10"/>
      <c r="HG1373" s="10"/>
      <c r="HH1373" s="10"/>
      <c r="HI1373" s="10"/>
      <c r="HJ1373" s="10"/>
      <c r="HK1373" s="10"/>
      <c r="HL1373" s="10"/>
      <c r="HM1373" s="10"/>
      <c r="HN1373" s="10"/>
      <c r="HO1373" s="10"/>
      <c r="HP1373" s="10"/>
      <c r="HQ1373" s="10"/>
      <c r="HR1373" s="10"/>
      <c r="HS1373" s="10"/>
      <c r="HT1373" s="10"/>
      <c r="HU1373" s="10"/>
      <c r="HV1373" s="10"/>
      <c r="HW1373" s="10"/>
      <c r="HX1373" s="10"/>
      <c r="HY1373" s="10"/>
      <c r="HZ1373" s="10"/>
      <c r="IA1373" s="10"/>
      <c r="IB1373" s="10"/>
      <c r="IC1373" s="10"/>
      <c r="ID1373" s="10"/>
      <c r="IE1373" s="10"/>
      <c r="IF1373" s="10"/>
      <c r="IG1373" s="10"/>
      <c r="IH1373" s="10"/>
      <c r="II1373" s="10"/>
      <c r="IJ1373" s="10"/>
      <c r="IK1373" s="10"/>
      <c r="IL1373" s="10"/>
      <c r="IM1373" s="10"/>
      <c r="IN1373" s="10"/>
      <c r="IO1373" s="10"/>
      <c r="IP1373" s="10"/>
      <c r="IQ1373" s="10"/>
      <c r="IR1373" s="10"/>
      <c r="IS1373" s="10"/>
      <c r="IT1373" s="10"/>
      <c r="IU1373" s="10"/>
      <c r="IV1373" s="10"/>
      <c r="IW1373" s="10"/>
      <c r="IX1373" s="10"/>
      <c r="IY1373" s="10"/>
      <c r="IZ1373" s="10"/>
      <c r="JA1373" s="10"/>
      <c r="JB1373" s="10"/>
      <c r="JC1373" s="10"/>
      <c r="JD1373" s="10"/>
      <c r="JE1373" s="10"/>
      <c r="JF1373" s="10"/>
      <c r="JG1373" s="10"/>
      <c r="JH1373" s="10"/>
      <c r="JI1373" s="10"/>
      <c r="JJ1373" s="10"/>
      <c r="JK1373" s="10"/>
      <c r="JL1373" s="10"/>
      <c r="JM1373" s="10"/>
      <c r="JN1373" s="10"/>
      <c r="JO1373" s="10"/>
      <c r="JP1373" s="10"/>
      <c r="JQ1373" s="10"/>
      <c r="JR1373" s="10"/>
      <c r="JS1373" s="10"/>
    </row>
    <row r="1374" spans="1:279" ht="15">
      <c r="A1374" s="70">
        <v>43388</v>
      </c>
      <c r="B1374" s="75" t="s">
        <v>11</v>
      </c>
      <c r="C1374" s="72" t="s">
        <v>93</v>
      </c>
      <c r="D1374" s="75">
        <v>700</v>
      </c>
      <c r="E1374" s="75">
        <v>25</v>
      </c>
      <c r="F1374" s="79">
        <v>27</v>
      </c>
      <c r="G1374" s="75">
        <v>29</v>
      </c>
      <c r="H1374" s="75">
        <v>0</v>
      </c>
      <c r="I1374" s="75">
        <v>0</v>
      </c>
      <c r="J1374" s="59">
        <v>0</v>
      </c>
      <c r="K1374" s="50" t="s">
        <v>114</v>
      </c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/>
      <c r="AC1374" s="10"/>
      <c r="AD1374" s="10"/>
      <c r="AE1374" s="10"/>
      <c r="AF1374" s="10"/>
      <c r="AG1374" s="10"/>
      <c r="AH1374" s="10"/>
      <c r="AI1374" s="10"/>
      <c r="AJ1374" s="10"/>
      <c r="AK1374" s="10"/>
      <c r="AL1374" s="10"/>
      <c r="AM1374" s="10"/>
      <c r="AN1374" s="10"/>
      <c r="AO1374" s="10"/>
      <c r="AP1374" s="10"/>
      <c r="AQ1374" s="10"/>
      <c r="AR1374" s="10"/>
      <c r="AS1374" s="10"/>
      <c r="AT1374" s="10"/>
      <c r="AU1374" s="10"/>
      <c r="AV1374" s="10"/>
      <c r="AW1374" s="10"/>
      <c r="AX1374" s="10"/>
      <c r="AY1374" s="10"/>
      <c r="AZ1374" s="10"/>
      <c r="BA1374" s="10"/>
      <c r="BB1374" s="10"/>
      <c r="BC1374" s="10"/>
      <c r="BD1374" s="10"/>
      <c r="BE1374" s="10"/>
      <c r="BF1374" s="10"/>
      <c r="BG1374" s="10"/>
      <c r="BH1374" s="10"/>
      <c r="BI1374" s="10"/>
      <c r="BJ1374" s="10"/>
      <c r="BK1374" s="10"/>
      <c r="BL1374" s="10"/>
      <c r="BM1374" s="10"/>
      <c r="BN1374" s="10"/>
      <c r="BO1374" s="10"/>
      <c r="BP1374" s="10"/>
      <c r="BQ1374" s="10"/>
      <c r="BR1374" s="10"/>
      <c r="BS1374" s="10"/>
      <c r="BT1374" s="10"/>
      <c r="BU1374" s="10"/>
      <c r="BV1374" s="10"/>
      <c r="BW1374" s="10"/>
      <c r="BX1374" s="10"/>
      <c r="BY1374" s="10"/>
      <c r="BZ1374" s="10"/>
      <c r="CA1374" s="10"/>
      <c r="CB1374" s="10"/>
      <c r="CC1374" s="10"/>
      <c r="CD1374" s="10"/>
      <c r="CE1374" s="10"/>
      <c r="CF1374" s="10"/>
      <c r="CG1374" s="10"/>
      <c r="CH1374" s="10"/>
      <c r="CI1374" s="10"/>
      <c r="CJ1374" s="10"/>
      <c r="CK1374" s="10"/>
      <c r="CL1374" s="10"/>
      <c r="CM1374" s="10"/>
      <c r="CN1374" s="10"/>
      <c r="CO1374" s="10"/>
      <c r="CP1374" s="10"/>
      <c r="CQ1374" s="10"/>
      <c r="CR1374" s="10"/>
      <c r="CS1374" s="10"/>
      <c r="CT1374" s="10"/>
      <c r="CU1374" s="10"/>
      <c r="CV1374" s="10"/>
      <c r="CW1374" s="10"/>
      <c r="CX1374" s="10"/>
      <c r="CY1374" s="10"/>
      <c r="CZ1374" s="10"/>
      <c r="DA1374" s="10"/>
      <c r="DB1374" s="10"/>
      <c r="DC1374" s="10"/>
      <c r="DD1374" s="10"/>
      <c r="DE1374" s="10"/>
      <c r="DF1374" s="10"/>
      <c r="DG1374" s="10"/>
      <c r="DH1374" s="10"/>
      <c r="DI1374" s="10"/>
      <c r="DJ1374" s="10"/>
      <c r="DK1374" s="10"/>
      <c r="DL1374" s="10"/>
      <c r="DM1374" s="10"/>
      <c r="DN1374" s="10"/>
      <c r="DO1374" s="10"/>
      <c r="DP1374" s="10"/>
      <c r="DQ1374" s="10"/>
      <c r="DR1374" s="10"/>
      <c r="DS1374" s="10"/>
      <c r="DT1374" s="10"/>
      <c r="DU1374" s="10"/>
      <c r="DV1374" s="10"/>
      <c r="DW1374" s="10"/>
      <c r="DX1374" s="10"/>
      <c r="DY1374" s="10"/>
      <c r="DZ1374" s="10"/>
      <c r="EA1374" s="10"/>
      <c r="EB1374" s="10"/>
      <c r="EC1374" s="10"/>
      <c r="ED1374" s="10"/>
      <c r="EE1374" s="10"/>
      <c r="EF1374" s="10"/>
      <c r="EG1374" s="10"/>
      <c r="EH1374" s="10"/>
      <c r="EI1374" s="10"/>
      <c r="EJ1374" s="10"/>
      <c r="EK1374" s="10"/>
      <c r="EL1374" s="10"/>
      <c r="EM1374" s="10"/>
      <c r="EN1374" s="10"/>
      <c r="EO1374" s="10"/>
      <c r="EP1374" s="10"/>
      <c r="EQ1374" s="10"/>
      <c r="ER1374" s="10"/>
      <c r="ES1374" s="10"/>
      <c r="ET1374" s="10"/>
      <c r="EU1374" s="10"/>
      <c r="EV1374" s="10"/>
      <c r="EW1374" s="10"/>
      <c r="EX1374" s="10"/>
      <c r="EY1374" s="10"/>
      <c r="EZ1374" s="10"/>
      <c r="FA1374" s="10"/>
      <c r="FB1374" s="10"/>
      <c r="FC1374" s="10"/>
      <c r="FD1374" s="10"/>
      <c r="FE1374" s="10"/>
      <c r="FF1374" s="10"/>
      <c r="FG1374" s="10"/>
      <c r="FH1374" s="10"/>
      <c r="FI1374" s="10"/>
      <c r="FJ1374" s="10"/>
      <c r="FK1374" s="10"/>
      <c r="FL1374" s="10"/>
      <c r="FM1374" s="10"/>
      <c r="FN1374" s="10"/>
      <c r="FO1374" s="10"/>
      <c r="FP1374" s="10"/>
      <c r="FQ1374" s="10"/>
      <c r="FR1374" s="10"/>
      <c r="FS1374" s="10"/>
      <c r="FT1374" s="10"/>
      <c r="FU1374" s="10"/>
      <c r="FV1374" s="10"/>
      <c r="FW1374" s="10"/>
      <c r="FX1374" s="10"/>
      <c r="FY1374" s="10"/>
      <c r="FZ1374" s="10"/>
      <c r="GA1374" s="10"/>
      <c r="GB1374" s="10"/>
      <c r="GC1374" s="10"/>
      <c r="GD1374" s="10"/>
      <c r="GE1374" s="10"/>
      <c r="GF1374" s="10"/>
      <c r="GG1374" s="10"/>
      <c r="GH1374" s="10"/>
      <c r="GI1374" s="10"/>
      <c r="GJ1374" s="10"/>
      <c r="GK1374" s="10"/>
      <c r="GL1374" s="10"/>
      <c r="GM1374" s="10"/>
      <c r="GN1374" s="10"/>
      <c r="GO1374" s="10"/>
      <c r="GP1374" s="10"/>
      <c r="GQ1374" s="10"/>
      <c r="GR1374" s="10"/>
      <c r="GS1374" s="10"/>
      <c r="GT1374" s="10"/>
      <c r="GU1374" s="10"/>
      <c r="GV1374" s="10"/>
      <c r="GW1374" s="10"/>
      <c r="GX1374" s="10"/>
      <c r="GY1374" s="10"/>
      <c r="GZ1374" s="10"/>
      <c r="HA1374" s="10"/>
      <c r="HB1374" s="10"/>
      <c r="HC1374" s="10"/>
      <c r="HD1374" s="10"/>
      <c r="HE1374" s="10"/>
      <c r="HF1374" s="10"/>
      <c r="HG1374" s="10"/>
      <c r="HH1374" s="10"/>
      <c r="HI1374" s="10"/>
      <c r="HJ1374" s="10"/>
      <c r="HK1374" s="10"/>
      <c r="HL1374" s="10"/>
      <c r="HM1374" s="10"/>
      <c r="HN1374" s="10"/>
      <c r="HO1374" s="10"/>
      <c r="HP1374" s="10"/>
      <c r="HQ1374" s="10"/>
      <c r="HR1374" s="10"/>
      <c r="HS1374" s="10"/>
      <c r="HT1374" s="10"/>
      <c r="HU1374" s="10"/>
      <c r="HV1374" s="10"/>
      <c r="HW1374" s="10"/>
      <c r="HX1374" s="10"/>
      <c r="HY1374" s="10"/>
      <c r="HZ1374" s="10"/>
      <c r="IA1374" s="10"/>
      <c r="IB1374" s="10"/>
      <c r="IC1374" s="10"/>
      <c r="ID1374" s="10"/>
      <c r="IE1374" s="10"/>
      <c r="IF1374" s="10"/>
      <c r="IG1374" s="10"/>
      <c r="IH1374" s="10"/>
      <c r="II1374" s="10"/>
      <c r="IJ1374" s="10"/>
      <c r="IK1374" s="10"/>
      <c r="IL1374" s="10"/>
      <c r="IM1374" s="10"/>
      <c r="IN1374" s="10"/>
      <c r="IO1374" s="10"/>
      <c r="IP1374" s="10"/>
      <c r="IQ1374" s="10"/>
      <c r="IR1374" s="10"/>
      <c r="IS1374" s="10"/>
      <c r="IT1374" s="10"/>
      <c r="IU1374" s="10"/>
      <c r="IV1374" s="10"/>
      <c r="IW1374" s="10"/>
      <c r="IX1374" s="10"/>
      <c r="IY1374" s="10"/>
      <c r="IZ1374" s="10"/>
      <c r="JA1374" s="10"/>
      <c r="JB1374" s="10"/>
      <c r="JC1374" s="10"/>
      <c r="JD1374" s="10"/>
      <c r="JE1374" s="10"/>
      <c r="JF1374" s="10"/>
      <c r="JG1374" s="10"/>
      <c r="JH1374" s="10"/>
      <c r="JI1374" s="10"/>
      <c r="JJ1374" s="10"/>
      <c r="JK1374" s="10"/>
      <c r="JL1374" s="10"/>
      <c r="JM1374" s="10"/>
      <c r="JN1374" s="10"/>
      <c r="JO1374" s="10"/>
      <c r="JP1374" s="10"/>
      <c r="JQ1374" s="10"/>
      <c r="JR1374" s="10"/>
      <c r="JS1374" s="10"/>
    </row>
    <row r="1375" spans="1:279" ht="15">
      <c r="A1375" s="70">
        <v>43388</v>
      </c>
      <c r="B1375" s="75" t="s">
        <v>46</v>
      </c>
      <c r="C1375" s="72" t="s">
        <v>95</v>
      </c>
      <c r="D1375" s="75">
        <v>250</v>
      </c>
      <c r="E1375" s="75">
        <v>85</v>
      </c>
      <c r="F1375" s="79">
        <v>95</v>
      </c>
      <c r="G1375" s="75">
        <v>105</v>
      </c>
      <c r="H1375" s="75">
        <v>2500</v>
      </c>
      <c r="I1375" s="75">
        <v>2500</v>
      </c>
      <c r="J1375" s="59">
        <v>5000</v>
      </c>
      <c r="K1375" s="50" t="s">
        <v>115</v>
      </c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  <c r="AC1375" s="10"/>
      <c r="AD1375" s="10"/>
      <c r="AE1375" s="10"/>
      <c r="AF1375" s="10"/>
      <c r="AG1375" s="10"/>
      <c r="AH1375" s="10"/>
      <c r="AI1375" s="10"/>
      <c r="AJ1375" s="10"/>
      <c r="AK1375" s="10"/>
      <c r="AL1375" s="10"/>
      <c r="AM1375" s="10"/>
      <c r="AN1375" s="10"/>
      <c r="AO1375" s="10"/>
      <c r="AP1375" s="10"/>
      <c r="AQ1375" s="10"/>
      <c r="AR1375" s="10"/>
      <c r="AS1375" s="10"/>
      <c r="AT1375" s="10"/>
      <c r="AU1375" s="10"/>
      <c r="AV1375" s="10"/>
      <c r="AW1375" s="10"/>
      <c r="AX1375" s="10"/>
      <c r="AY1375" s="10"/>
      <c r="AZ1375" s="10"/>
      <c r="BA1375" s="10"/>
      <c r="BB1375" s="10"/>
      <c r="BC1375" s="10"/>
      <c r="BD1375" s="10"/>
      <c r="BE1375" s="10"/>
      <c r="BF1375" s="10"/>
      <c r="BG1375" s="10"/>
      <c r="BH1375" s="10"/>
      <c r="BI1375" s="10"/>
      <c r="BJ1375" s="10"/>
      <c r="BK1375" s="10"/>
      <c r="BL1375" s="10"/>
      <c r="BM1375" s="10"/>
      <c r="BN1375" s="10"/>
      <c r="BO1375" s="10"/>
      <c r="BP1375" s="10"/>
      <c r="BQ1375" s="10"/>
      <c r="BR1375" s="10"/>
      <c r="BS1375" s="10"/>
      <c r="BT1375" s="10"/>
      <c r="BU1375" s="10"/>
      <c r="BV1375" s="10"/>
      <c r="BW1375" s="10"/>
      <c r="BX1375" s="10"/>
      <c r="BY1375" s="10"/>
      <c r="BZ1375" s="10"/>
      <c r="CA1375" s="10"/>
      <c r="CB1375" s="10"/>
      <c r="CC1375" s="10"/>
      <c r="CD1375" s="10"/>
      <c r="CE1375" s="10"/>
      <c r="CF1375" s="10"/>
      <c r="CG1375" s="10"/>
      <c r="CH1375" s="10"/>
      <c r="CI1375" s="10"/>
      <c r="CJ1375" s="10"/>
      <c r="CK1375" s="10"/>
      <c r="CL1375" s="10"/>
      <c r="CM1375" s="10"/>
      <c r="CN1375" s="10"/>
      <c r="CO1375" s="10"/>
      <c r="CP1375" s="10"/>
      <c r="CQ1375" s="10"/>
      <c r="CR1375" s="10"/>
      <c r="CS1375" s="10"/>
      <c r="CT1375" s="10"/>
      <c r="CU1375" s="10"/>
      <c r="CV1375" s="10"/>
      <c r="CW1375" s="10"/>
      <c r="CX1375" s="10"/>
      <c r="CY1375" s="10"/>
      <c r="CZ1375" s="10"/>
      <c r="DA1375" s="10"/>
      <c r="DB1375" s="10"/>
      <c r="DC1375" s="10"/>
      <c r="DD1375" s="10"/>
      <c r="DE1375" s="10"/>
      <c r="DF1375" s="10"/>
      <c r="DG1375" s="10"/>
      <c r="DH1375" s="10"/>
      <c r="DI1375" s="10"/>
      <c r="DJ1375" s="10"/>
      <c r="DK1375" s="10"/>
      <c r="DL1375" s="10"/>
      <c r="DM1375" s="10"/>
      <c r="DN1375" s="10"/>
      <c r="DO1375" s="10"/>
      <c r="DP1375" s="10"/>
      <c r="DQ1375" s="10"/>
      <c r="DR1375" s="10"/>
      <c r="DS1375" s="10"/>
      <c r="DT1375" s="10"/>
      <c r="DU1375" s="10"/>
      <c r="DV1375" s="10"/>
      <c r="DW1375" s="10"/>
      <c r="DX1375" s="10"/>
      <c r="DY1375" s="10"/>
      <c r="DZ1375" s="10"/>
      <c r="EA1375" s="10"/>
      <c r="EB1375" s="10"/>
      <c r="EC1375" s="10"/>
      <c r="ED1375" s="10"/>
      <c r="EE1375" s="10"/>
      <c r="EF1375" s="10"/>
      <c r="EG1375" s="10"/>
      <c r="EH1375" s="10"/>
      <c r="EI1375" s="10"/>
      <c r="EJ1375" s="10"/>
      <c r="EK1375" s="10"/>
      <c r="EL1375" s="10"/>
      <c r="EM1375" s="10"/>
      <c r="EN1375" s="10"/>
      <c r="EO1375" s="10"/>
      <c r="EP1375" s="10"/>
      <c r="EQ1375" s="10"/>
      <c r="ER1375" s="10"/>
      <c r="ES1375" s="10"/>
      <c r="ET1375" s="10"/>
      <c r="EU1375" s="10"/>
      <c r="EV1375" s="10"/>
      <c r="EW1375" s="10"/>
      <c r="EX1375" s="10"/>
      <c r="EY1375" s="10"/>
      <c r="EZ1375" s="10"/>
      <c r="FA1375" s="10"/>
      <c r="FB1375" s="10"/>
      <c r="FC1375" s="10"/>
      <c r="FD1375" s="10"/>
      <c r="FE1375" s="10"/>
      <c r="FF1375" s="10"/>
      <c r="FG1375" s="10"/>
      <c r="FH1375" s="10"/>
      <c r="FI1375" s="10"/>
      <c r="FJ1375" s="10"/>
      <c r="FK1375" s="10"/>
      <c r="FL1375" s="10"/>
      <c r="FM1375" s="10"/>
      <c r="FN1375" s="10"/>
      <c r="FO1375" s="10"/>
      <c r="FP1375" s="10"/>
      <c r="FQ1375" s="10"/>
      <c r="FR1375" s="10"/>
      <c r="FS1375" s="10"/>
      <c r="FT1375" s="10"/>
      <c r="FU1375" s="10"/>
      <c r="FV1375" s="10"/>
      <c r="FW1375" s="10"/>
      <c r="FX1375" s="10"/>
      <c r="FY1375" s="10"/>
      <c r="FZ1375" s="10"/>
      <c r="GA1375" s="10"/>
      <c r="GB1375" s="10"/>
      <c r="GC1375" s="10"/>
      <c r="GD1375" s="10"/>
      <c r="GE1375" s="10"/>
      <c r="GF1375" s="10"/>
      <c r="GG1375" s="10"/>
      <c r="GH1375" s="10"/>
      <c r="GI1375" s="10"/>
      <c r="GJ1375" s="10"/>
      <c r="GK1375" s="10"/>
      <c r="GL1375" s="10"/>
      <c r="GM1375" s="10"/>
      <c r="GN1375" s="10"/>
      <c r="GO1375" s="10"/>
      <c r="GP1375" s="10"/>
      <c r="GQ1375" s="10"/>
      <c r="GR1375" s="10"/>
      <c r="GS1375" s="10"/>
      <c r="GT1375" s="10"/>
      <c r="GU1375" s="10"/>
      <c r="GV1375" s="10"/>
      <c r="GW1375" s="10"/>
      <c r="GX1375" s="10"/>
      <c r="GY1375" s="10"/>
      <c r="GZ1375" s="10"/>
      <c r="HA1375" s="10"/>
      <c r="HB1375" s="10"/>
      <c r="HC1375" s="10"/>
      <c r="HD1375" s="10"/>
      <c r="HE1375" s="10"/>
      <c r="HF1375" s="10"/>
      <c r="HG1375" s="10"/>
      <c r="HH1375" s="10"/>
      <c r="HI1375" s="10"/>
      <c r="HJ1375" s="10"/>
      <c r="HK1375" s="10"/>
      <c r="HL1375" s="10"/>
      <c r="HM1375" s="10"/>
      <c r="HN1375" s="10"/>
      <c r="HO1375" s="10"/>
      <c r="HP1375" s="10"/>
      <c r="HQ1375" s="10"/>
      <c r="HR1375" s="10"/>
      <c r="HS1375" s="10"/>
      <c r="HT1375" s="10"/>
      <c r="HU1375" s="10"/>
      <c r="HV1375" s="10"/>
      <c r="HW1375" s="10"/>
      <c r="HX1375" s="10"/>
      <c r="HY1375" s="10"/>
      <c r="HZ1375" s="10"/>
      <c r="IA1375" s="10"/>
      <c r="IB1375" s="10"/>
      <c r="IC1375" s="10"/>
      <c r="ID1375" s="10"/>
      <c r="IE1375" s="10"/>
      <c r="IF1375" s="10"/>
      <c r="IG1375" s="10"/>
      <c r="IH1375" s="10"/>
      <c r="II1375" s="10"/>
      <c r="IJ1375" s="10"/>
      <c r="IK1375" s="10"/>
      <c r="IL1375" s="10"/>
      <c r="IM1375" s="10"/>
      <c r="IN1375" s="10"/>
      <c r="IO1375" s="10"/>
      <c r="IP1375" s="10"/>
      <c r="IQ1375" s="10"/>
      <c r="IR1375" s="10"/>
      <c r="IS1375" s="10"/>
      <c r="IT1375" s="10"/>
      <c r="IU1375" s="10"/>
      <c r="IV1375" s="10"/>
      <c r="IW1375" s="10"/>
      <c r="IX1375" s="10"/>
      <c r="IY1375" s="10"/>
      <c r="IZ1375" s="10"/>
      <c r="JA1375" s="10"/>
      <c r="JB1375" s="10"/>
      <c r="JC1375" s="10"/>
      <c r="JD1375" s="10"/>
      <c r="JE1375" s="10"/>
      <c r="JF1375" s="10"/>
      <c r="JG1375" s="10"/>
      <c r="JH1375" s="10"/>
      <c r="JI1375" s="10"/>
      <c r="JJ1375" s="10"/>
      <c r="JK1375" s="10"/>
      <c r="JL1375" s="10"/>
      <c r="JM1375" s="10"/>
      <c r="JN1375" s="10"/>
      <c r="JO1375" s="10"/>
      <c r="JP1375" s="10"/>
      <c r="JQ1375" s="10"/>
      <c r="JR1375" s="10"/>
      <c r="JS1375" s="10"/>
    </row>
    <row r="1376" spans="1:279" ht="15">
      <c r="A1376" s="70">
        <v>43385</v>
      </c>
      <c r="B1376" s="75" t="s">
        <v>144</v>
      </c>
      <c r="C1376" s="72" t="s">
        <v>103</v>
      </c>
      <c r="D1376" s="75">
        <v>270</v>
      </c>
      <c r="E1376" s="75">
        <v>8.5</v>
      </c>
      <c r="F1376" s="79">
        <v>9.5</v>
      </c>
      <c r="G1376" s="75">
        <v>10.5</v>
      </c>
      <c r="H1376" s="75">
        <v>2400</v>
      </c>
      <c r="I1376" s="75">
        <v>2400</v>
      </c>
      <c r="J1376" s="59">
        <v>4800</v>
      </c>
      <c r="K1376" s="50" t="s">
        <v>115</v>
      </c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/>
      <c r="BQ1376" s="10"/>
      <c r="BR1376" s="10"/>
      <c r="BS1376" s="10"/>
      <c r="BT1376" s="10"/>
      <c r="BU1376" s="10"/>
      <c r="BV1376" s="10"/>
      <c r="BW1376" s="10"/>
      <c r="BX1376" s="10"/>
      <c r="BY1376" s="10"/>
      <c r="BZ1376" s="10"/>
      <c r="CA1376" s="10"/>
      <c r="CB1376" s="10"/>
      <c r="CC1376" s="10"/>
      <c r="CD1376" s="10"/>
      <c r="CE1376" s="10"/>
      <c r="CF1376" s="10"/>
      <c r="CG1376" s="10"/>
      <c r="CH1376" s="10"/>
      <c r="CI1376" s="10"/>
      <c r="CJ1376" s="10"/>
      <c r="CK1376" s="10"/>
      <c r="CL1376" s="10"/>
      <c r="CM1376" s="10"/>
      <c r="CN1376" s="10"/>
      <c r="CO1376" s="10"/>
      <c r="CP1376" s="10"/>
      <c r="CQ1376" s="10"/>
      <c r="CR1376" s="10"/>
      <c r="CS1376" s="10"/>
      <c r="CT1376" s="10"/>
      <c r="CU1376" s="10"/>
      <c r="CV1376" s="10"/>
      <c r="CW1376" s="10"/>
      <c r="CX1376" s="10"/>
      <c r="CY1376" s="10"/>
      <c r="CZ1376" s="10"/>
      <c r="DA1376" s="10"/>
      <c r="DB1376" s="10"/>
      <c r="DC1376" s="10"/>
      <c r="DD1376" s="10"/>
      <c r="DE1376" s="10"/>
      <c r="DF1376" s="10"/>
      <c r="DG1376" s="10"/>
      <c r="DH1376" s="10"/>
      <c r="DI1376" s="10"/>
      <c r="DJ1376" s="10"/>
      <c r="DK1376" s="10"/>
      <c r="DL1376" s="10"/>
      <c r="DM1376" s="10"/>
      <c r="DN1376" s="10"/>
      <c r="DO1376" s="10"/>
      <c r="DP1376" s="10"/>
      <c r="DQ1376" s="10"/>
      <c r="DR1376" s="10"/>
      <c r="DS1376" s="10"/>
      <c r="DT1376" s="10"/>
      <c r="DU1376" s="10"/>
      <c r="DV1376" s="10"/>
      <c r="DW1376" s="10"/>
      <c r="DX1376" s="10"/>
      <c r="DY1376" s="10"/>
      <c r="DZ1376" s="10"/>
      <c r="EA1376" s="10"/>
      <c r="EB1376" s="10"/>
      <c r="EC1376" s="10"/>
      <c r="ED1376" s="10"/>
      <c r="EE1376" s="10"/>
      <c r="EF1376" s="10"/>
      <c r="EG1376" s="10"/>
      <c r="EH1376" s="10"/>
      <c r="EI1376" s="10"/>
      <c r="EJ1376" s="10"/>
      <c r="EK1376" s="10"/>
      <c r="EL1376" s="10"/>
      <c r="EM1376" s="10"/>
      <c r="EN1376" s="10"/>
      <c r="EO1376" s="10"/>
      <c r="EP1376" s="10"/>
      <c r="EQ1376" s="10"/>
      <c r="ER1376" s="10"/>
      <c r="ES1376" s="10"/>
      <c r="ET1376" s="10"/>
      <c r="EU1376" s="10"/>
      <c r="EV1376" s="10"/>
      <c r="EW1376" s="10"/>
      <c r="EX1376" s="10"/>
      <c r="EY1376" s="10"/>
      <c r="EZ1376" s="10"/>
      <c r="FA1376" s="10"/>
      <c r="FB1376" s="10"/>
      <c r="FC1376" s="10"/>
      <c r="FD1376" s="10"/>
      <c r="FE1376" s="10"/>
      <c r="FF1376" s="10"/>
      <c r="FG1376" s="10"/>
      <c r="FH1376" s="10"/>
      <c r="FI1376" s="10"/>
      <c r="FJ1376" s="10"/>
      <c r="FK1376" s="10"/>
      <c r="FL1376" s="10"/>
      <c r="FM1376" s="10"/>
      <c r="FN1376" s="10"/>
      <c r="FO1376" s="10"/>
      <c r="FP1376" s="10"/>
      <c r="FQ1376" s="10"/>
      <c r="FR1376" s="10"/>
      <c r="FS1376" s="10"/>
      <c r="FT1376" s="10"/>
      <c r="FU1376" s="10"/>
      <c r="FV1376" s="10"/>
      <c r="FW1376" s="10"/>
      <c r="FX1376" s="10"/>
      <c r="FY1376" s="10"/>
      <c r="FZ1376" s="10"/>
      <c r="GA1376" s="10"/>
      <c r="GB1376" s="10"/>
      <c r="GC1376" s="10"/>
      <c r="GD1376" s="10"/>
      <c r="GE1376" s="10"/>
      <c r="GF1376" s="10"/>
      <c r="GG1376" s="10"/>
      <c r="GH1376" s="10"/>
      <c r="GI1376" s="10"/>
      <c r="GJ1376" s="10"/>
      <c r="GK1376" s="10"/>
      <c r="GL1376" s="10"/>
      <c r="GM1376" s="10"/>
      <c r="GN1376" s="10"/>
      <c r="GO1376" s="10"/>
      <c r="GP1376" s="10"/>
      <c r="GQ1376" s="10"/>
      <c r="GR1376" s="10"/>
      <c r="GS1376" s="10"/>
      <c r="GT1376" s="10"/>
      <c r="GU1376" s="10"/>
      <c r="GV1376" s="10"/>
      <c r="GW1376" s="10"/>
      <c r="GX1376" s="10"/>
      <c r="GY1376" s="10"/>
      <c r="GZ1376" s="10"/>
      <c r="HA1376" s="10"/>
      <c r="HB1376" s="10"/>
      <c r="HC1376" s="10"/>
      <c r="HD1376" s="10"/>
      <c r="HE1376" s="10"/>
      <c r="HF1376" s="10"/>
      <c r="HG1376" s="10"/>
      <c r="HH1376" s="10"/>
      <c r="HI1376" s="10"/>
      <c r="HJ1376" s="10"/>
      <c r="HK1376" s="10"/>
      <c r="HL1376" s="10"/>
      <c r="HM1376" s="10"/>
      <c r="HN1376" s="10"/>
      <c r="HO1376" s="10"/>
      <c r="HP1376" s="10"/>
      <c r="HQ1376" s="10"/>
      <c r="HR1376" s="10"/>
      <c r="HS1376" s="10"/>
      <c r="HT1376" s="10"/>
      <c r="HU1376" s="10"/>
      <c r="HV1376" s="10"/>
      <c r="HW1376" s="10"/>
      <c r="HX1376" s="10"/>
      <c r="HY1376" s="10"/>
      <c r="HZ1376" s="10"/>
      <c r="IA1376" s="10"/>
      <c r="IB1376" s="10"/>
      <c r="IC1376" s="10"/>
      <c r="ID1376" s="10"/>
      <c r="IE1376" s="10"/>
      <c r="IF1376" s="10"/>
      <c r="IG1376" s="10"/>
      <c r="IH1376" s="10"/>
      <c r="II1376" s="10"/>
      <c r="IJ1376" s="10"/>
      <c r="IK1376" s="10"/>
      <c r="IL1376" s="10"/>
      <c r="IM1376" s="10"/>
      <c r="IN1376" s="10"/>
      <c r="IO1376" s="10"/>
      <c r="IP1376" s="10"/>
      <c r="IQ1376" s="10"/>
      <c r="IR1376" s="10"/>
      <c r="IS1376" s="10"/>
      <c r="IT1376" s="10"/>
      <c r="IU1376" s="10"/>
      <c r="IV1376" s="10"/>
      <c r="IW1376" s="10"/>
      <c r="IX1376" s="10"/>
      <c r="IY1376" s="10"/>
      <c r="IZ1376" s="10"/>
      <c r="JA1376" s="10"/>
      <c r="JB1376" s="10"/>
      <c r="JC1376" s="10"/>
      <c r="JD1376" s="10"/>
      <c r="JE1376" s="10"/>
      <c r="JF1376" s="10"/>
      <c r="JG1376" s="10"/>
      <c r="JH1376" s="10"/>
      <c r="JI1376" s="10"/>
      <c r="JJ1376" s="10"/>
      <c r="JK1376" s="10"/>
      <c r="JL1376" s="10"/>
      <c r="JM1376" s="10"/>
      <c r="JN1376" s="10"/>
      <c r="JO1376" s="10"/>
      <c r="JP1376" s="10"/>
      <c r="JQ1376" s="10"/>
      <c r="JR1376" s="10"/>
      <c r="JS1376" s="10"/>
    </row>
    <row r="1377" spans="1:279" ht="15">
      <c r="A1377" s="70">
        <v>43385</v>
      </c>
      <c r="B1377" s="75" t="s">
        <v>143</v>
      </c>
      <c r="C1377" s="72" t="s">
        <v>93</v>
      </c>
      <c r="D1377" s="75">
        <v>620</v>
      </c>
      <c r="E1377" s="75">
        <v>30</v>
      </c>
      <c r="F1377" s="79">
        <v>32</v>
      </c>
      <c r="G1377" s="75">
        <v>34</v>
      </c>
      <c r="H1377" s="75">
        <v>2400</v>
      </c>
      <c r="I1377" s="75">
        <v>0</v>
      </c>
      <c r="J1377" s="59">
        <v>2400</v>
      </c>
      <c r="K1377" s="50" t="s">
        <v>116</v>
      </c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/>
      <c r="AC1377" s="10"/>
      <c r="AD1377" s="10"/>
      <c r="AE1377" s="10"/>
      <c r="AF1377" s="10"/>
      <c r="AG1377" s="10"/>
      <c r="AH1377" s="10"/>
      <c r="AI1377" s="10"/>
      <c r="AJ1377" s="10"/>
      <c r="AK1377" s="10"/>
      <c r="AL1377" s="10"/>
      <c r="AM1377" s="10"/>
      <c r="AN1377" s="10"/>
      <c r="AO1377" s="10"/>
      <c r="AP1377" s="10"/>
      <c r="AQ1377" s="10"/>
      <c r="AR1377" s="10"/>
      <c r="AS1377" s="10"/>
      <c r="AT1377" s="10"/>
      <c r="AU1377" s="10"/>
      <c r="AV1377" s="10"/>
      <c r="AW1377" s="10"/>
      <c r="AX1377" s="10"/>
      <c r="AY1377" s="10"/>
      <c r="AZ1377" s="10"/>
      <c r="BA1377" s="10"/>
      <c r="BB1377" s="10"/>
      <c r="BC1377" s="10"/>
      <c r="BD1377" s="10"/>
      <c r="BE1377" s="10"/>
      <c r="BF1377" s="10"/>
      <c r="BG1377" s="10"/>
      <c r="BH1377" s="10"/>
      <c r="BI1377" s="10"/>
      <c r="BJ1377" s="10"/>
      <c r="BK1377" s="10"/>
      <c r="BL1377" s="10"/>
      <c r="BM1377" s="10"/>
      <c r="BN1377" s="10"/>
      <c r="BO1377" s="10"/>
      <c r="BP1377" s="10"/>
      <c r="BQ1377" s="10"/>
      <c r="BR1377" s="10"/>
      <c r="BS1377" s="10"/>
      <c r="BT1377" s="10"/>
      <c r="BU1377" s="10"/>
      <c r="BV1377" s="10"/>
      <c r="BW1377" s="10"/>
      <c r="BX1377" s="10"/>
      <c r="BY1377" s="10"/>
      <c r="BZ1377" s="10"/>
      <c r="CA1377" s="10"/>
      <c r="CB1377" s="10"/>
      <c r="CC1377" s="10"/>
      <c r="CD1377" s="10"/>
      <c r="CE1377" s="10"/>
      <c r="CF1377" s="10"/>
      <c r="CG1377" s="10"/>
      <c r="CH1377" s="10"/>
      <c r="CI1377" s="10"/>
      <c r="CJ1377" s="10"/>
      <c r="CK1377" s="10"/>
      <c r="CL1377" s="10"/>
      <c r="CM1377" s="10"/>
      <c r="CN1377" s="10"/>
      <c r="CO1377" s="10"/>
      <c r="CP1377" s="10"/>
      <c r="CQ1377" s="10"/>
      <c r="CR1377" s="10"/>
      <c r="CS1377" s="10"/>
      <c r="CT1377" s="10"/>
      <c r="CU1377" s="10"/>
      <c r="CV1377" s="10"/>
      <c r="CW1377" s="10"/>
      <c r="CX1377" s="10"/>
      <c r="CY1377" s="10"/>
      <c r="CZ1377" s="10"/>
      <c r="DA1377" s="10"/>
      <c r="DB1377" s="10"/>
      <c r="DC1377" s="10"/>
      <c r="DD1377" s="10"/>
      <c r="DE1377" s="10"/>
      <c r="DF1377" s="10"/>
      <c r="DG1377" s="10"/>
      <c r="DH1377" s="10"/>
      <c r="DI1377" s="10"/>
      <c r="DJ1377" s="10"/>
      <c r="DK1377" s="10"/>
      <c r="DL1377" s="10"/>
      <c r="DM1377" s="10"/>
      <c r="DN1377" s="10"/>
      <c r="DO1377" s="10"/>
      <c r="DP1377" s="10"/>
      <c r="DQ1377" s="10"/>
      <c r="DR1377" s="10"/>
      <c r="DS1377" s="10"/>
      <c r="DT1377" s="10"/>
      <c r="DU1377" s="10"/>
      <c r="DV1377" s="10"/>
      <c r="DW1377" s="10"/>
      <c r="DX1377" s="10"/>
      <c r="DY1377" s="10"/>
      <c r="DZ1377" s="10"/>
      <c r="EA1377" s="10"/>
      <c r="EB1377" s="10"/>
      <c r="EC1377" s="10"/>
      <c r="ED1377" s="10"/>
      <c r="EE1377" s="10"/>
      <c r="EF1377" s="10"/>
      <c r="EG1377" s="10"/>
      <c r="EH1377" s="10"/>
      <c r="EI1377" s="10"/>
      <c r="EJ1377" s="10"/>
      <c r="EK1377" s="10"/>
      <c r="EL1377" s="10"/>
      <c r="EM1377" s="10"/>
      <c r="EN1377" s="10"/>
      <c r="EO1377" s="10"/>
      <c r="EP1377" s="10"/>
      <c r="EQ1377" s="10"/>
      <c r="ER1377" s="10"/>
      <c r="ES1377" s="10"/>
      <c r="ET1377" s="10"/>
      <c r="EU1377" s="10"/>
      <c r="EV1377" s="10"/>
      <c r="EW1377" s="10"/>
      <c r="EX1377" s="10"/>
      <c r="EY1377" s="10"/>
      <c r="EZ1377" s="10"/>
      <c r="FA1377" s="10"/>
      <c r="FB1377" s="10"/>
      <c r="FC1377" s="10"/>
      <c r="FD1377" s="10"/>
      <c r="FE1377" s="10"/>
      <c r="FF1377" s="10"/>
      <c r="FG1377" s="10"/>
      <c r="FH1377" s="10"/>
      <c r="FI1377" s="10"/>
      <c r="FJ1377" s="10"/>
      <c r="FK1377" s="10"/>
      <c r="FL1377" s="10"/>
      <c r="FM1377" s="10"/>
      <c r="FN1377" s="10"/>
      <c r="FO1377" s="10"/>
      <c r="FP1377" s="10"/>
      <c r="FQ1377" s="10"/>
      <c r="FR1377" s="10"/>
      <c r="FS1377" s="10"/>
      <c r="FT1377" s="10"/>
      <c r="FU1377" s="10"/>
      <c r="FV1377" s="10"/>
      <c r="FW1377" s="10"/>
      <c r="FX1377" s="10"/>
      <c r="FY1377" s="10"/>
      <c r="FZ1377" s="10"/>
      <c r="GA1377" s="10"/>
      <c r="GB1377" s="10"/>
      <c r="GC1377" s="10"/>
      <c r="GD1377" s="10"/>
      <c r="GE1377" s="10"/>
      <c r="GF1377" s="10"/>
      <c r="GG1377" s="10"/>
      <c r="GH1377" s="10"/>
      <c r="GI1377" s="10"/>
      <c r="GJ1377" s="10"/>
      <c r="GK1377" s="10"/>
      <c r="GL1377" s="10"/>
      <c r="GM1377" s="10"/>
      <c r="GN1377" s="10"/>
      <c r="GO1377" s="10"/>
      <c r="GP1377" s="10"/>
      <c r="GQ1377" s="10"/>
      <c r="GR1377" s="10"/>
      <c r="GS1377" s="10"/>
      <c r="GT1377" s="10"/>
      <c r="GU1377" s="10"/>
      <c r="GV1377" s="10"/>
      <c r="GW1377" s="10"/>
      <c r="GX1377" s="10"/>
      <c r="GY1377" s="10"/>
      <c r="GZ1377" s="10"/>
      <c r="HA1377" s="10"/>
      <c r="HB1377" s="10"/>
      <c r="HC1377" s="10"/>
      <c r="HD1377" s="10"/>
      <c r="HE1377" s="10"/>
      <c r="HF1377" s="10"/>
      <c r="HG1377" s="10"/>
      <c r="HH1377" s="10"/>
      <c r="HI1377" s="10"/>
      <c r="HJ1377" s="10"/>
      <c r="HK1377" s="10"/>
      <c r="HL1377" s="10"/>
      <c r="HM1377" s="10"/>
      <c r="HN1377" s="10"/>
      <c r="HO1377" s="10"/>
      <c r="HP1377" s="10"/>
      <c r="HQ1377" s="10"/>
      <c r="HR1377" s="10"/>
      <c r="HS1377" s="10"/>
      <c r="HT1377" s="10"/>
      <c r="HU1377" s="10"/>
      <c r="HV1377" s="10"/>
      <c r="HW1377" s="10"/>
      <c r="HX1377" s="10"/>
      <c r="HY1377" s="10"/>
      <c r="HZ1377" s="10"/>
      <c r="IA1377" s="10"/>
      <c r="IB1377" s="10"/>
      <c r="IC1377" s="10"/>
      <c r="ID1377" s="10"/>
      <c r="IE1377" s="10"/>
      <c r="IF1377" s="10"/>
      <c r="IG1377" s="10"/>
      <c r="IH1377" s="10"/>
      <c r="II1377" s="10"/>
      <c r="IJ1377" s="10"/>
      <c r="IK1377" s="10"/>
      <c r="IL1377" s="10"/>
      <c r="IM1377" s="10"/>
      <c r="IN1377" s="10"/>
      <c r="IO1377" s="10"/>
      <c r="IP1377" s="10"/>
      <c r="IQ1377" s="10"/>
      <c r="IR1377" s="10"/>
      <c r="IS1377" s="10"/>
      <c r="IT1377" s="10"/>
      <c r="IU1377" s="10"/>
      <c r="IV1377" s="10"/>
      <c r="IW1377" s="10"/>
      <c r="IX1377" s="10"/>
      <c r="IY1377" s="10"/>
      <c r="IZ1377" s="10"/>
      <c r="JA1377" s="10"/>
      <c r="JB1377" s="10"/>
      <c r="JC1377" s="10"/>
      <c r="JD1377" s="10"/>
      <c r="JE1377" s="10"/>
      <c r="JF1377" s="10"/>
      <c r="JG1377" s="10"/>
      <c r="JH1377" s="10"/>
      <c r="JI1377" s="10"/>
      <c r="JJ1377" s="10"/>
      <c r="JK1377" s="10"/>
      <c r="JL1377" s="10"/>
      <c r="JM1377" s="10"/>
      <c r="JN1377" s="10"/>
      <c r="JO1377" s="10"/>
      <c r="JP1377" s="10"/>
      <c r="JQ1377" s="10"/>
      <c r="JR1377" s="10"/>
      <c r="JS1377" s="10"/>
    </row>
    <row r="1378" spans="1:279" ht="15">
      <c r="A1378" s="70">
        <v>43384</v>
      </c>
      <c r="B1378" s="75" t="s">
        <v>139</v>
      </c>
      <c r="C1378" s="72" t="s">
        <v>94</v>
      </c>
      <c r="D1378" s="75">
        <v>225</v>
      </c>
      <c r="E1378" s="75">
        <v>18</v>
      </c>
      <c r="F1378" s="79">
        <v>19.5</v>
      </c>
      <c r="G1378" s="75">
        <v>21</v>
      </c>
      <c r="H1378" s="75">
        <v>2635</v>
      </c>
      <c r="I1378" s="75">
        <v>2635</v>
      </c>
      <c r="J1378" s="59">
        <v>5270</v>
      </c>
      <c r="K1378" s="50" t="s">
        <v>115</v>
      </c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/>
      <c r="AC1378" s="10"/>
      <c r="AD1378" s="10"/>
      <c r="AE1378" s="10"/>
      <c r="AF1378" s="10"/>
      <c r="AG1378" s="10"/>
      <c r="AH1378" s="10"/>
      <c r="AI1378" s="10"/>
      <c r="AJ1378" s="10"/>
      <c r="AK1378" s="10"/>
      <c r="AL1378" s="10"/>
      <c r="AM1378" s="10"/>
      <c r="AN1378" s="10"/>
      <c r="AO1378" s="10"/>
      <c r="AP1378" s="10"/>
      <c r="AQ1378" s="10"/>
      <c r="AR1378" s="10"/>
      <c r="AS1378" s="10"/>
      <c r="AT1378" s="10"/>
      <c r="AU1378" s="10"/>
      <c r="AV1378" s="10"/>
      <c r="AW1378" s="10"/>
      <c r="AX1378" s="10"/>
      <c r="AY1378" s="10"/>
      <c r="AZ1378" s="10"/>
      <c r="BA1378" s="10"/>
      <c r="BB1378" s="10"/>
      <c r="BC1378" s="10"/>
      <c r="BD1378" s="10"/>
      <c r="BE1378" s="10"/>
      <c r="BF1378" s="10"/>
      <c r="BG1378" s="10"/>
      <c r="BH1378" s="10"/>
      <c r="BI1378" s="10"/>
      <c r="BJ1378" s="10"/>
      <c r="BK1378" s="10"/>
      <c r="BL1378" s="10"/>
      <c r="BM1378" s="10"/>
      <c r="BN1378" s="10"/>
      <c r="BO1378" s="10"/>
      <c r="BP1378" s="10"/>
      <c r="BQ1378" s="10"/>
      <c r="BR1378" s="10"/>
      <c r="BS1378" s="10"/>
      <c r="BT1378" s="10"/>
      <c r="BU1378" s="10"/>
      <c r="BV1378" s="10"/>
      <c r="BW1378" s="10"/>
      <c r="BX1378" s="10"/>
      <c r="BY1378" s="10"/>
      <c r="BZ1378" s="10"/>
      <c r="CA1378" s="10"/>
      <c r="CB1378" s="10"/>
      <c r="CC1378" s="10"/>
      <c r="CD1378" s="10"/>
      <c r="CE1378" s="10"/>
      <c r="CF1378" s="10"/>
      <c r="CG1378" s="10"/>
      <c r="CH1378" s="10"/>
      <c r="CI1378" s="10"/>
      <c r="CJ1378" s="10"/>
      <c r="CK1378" s="10"/>
      <c r="CL1378" s="10"/>
      <c r="CM1378" s="10"/>
      <c r="CN1378" s="10"/>
      <c r="CO1378" s="10"/>
      <c r="CP1378" s="10"/>
      <c r="CQ1378" s="10"/>
      <c r="CR1378" s="10"/>
      <c r="CS1378" s="10"/>
      <c r="CT1378" s="10"/>
      <c r="CU1378" s="10"/>
      <c r="CV1378" s="10"/>
      <c r="CW1378" s="10"/>
      <c r="CX1378" s="10"/>
      <c r="CY1378" s="10"/>
      <c r="CZ1378" s="10"/>
      <c r="DA1378" s="10"/>
      <c r="DB1378" s="10"/>
      <c r="DC1378" s="10"/>
      <c r="DD1378" s="10"/>
      <c r="DE1378" s="10"/>
      <c r="DF1378" s="10"/>
      <c r="DG1378" s="10"/>
      <c r="DH1378" s="10"/>
      <c r="DI1378" s="10"/>
      <c r="DJ1378" s="10"/>
      <c r="DK1378" s="10"/>
      <c r="DL1378" s="10"/>
      <c r="DM1378" s="10"/>
      <c r="DN1378" s="10"/>
      <c r="DO1378" s="10"/>
      <c r="DP1378" s="10"/>
      <c r="DQ1378" s="10"/>
      <c r="DR1378" s="10"/>
      <c r="DS1378" s="10"/>
      <c r="DT1378" s="10"/>
      <c r="DU1378" s="10"/>
      <c r="DV1378" s="10"/>
      <c r="DW1378" s="10"/>
      <c r="DX1378" s="10"/>
      <c r="DY1378" s="10"/>
      <c r="DZ1378" s="10"/>
      <c r="EA1378" s="10"/>
      <c r="EB1378" s="10"/>
      <c r="EC1378" s="10"/>
      <c r="ED1378" s="10"/>
      <c r="EE1378" s="10"/>
      <c r="EF1378" s="10"/>
      <c r="EG1378" s="10"/>
      <c r="EH1378" s="10"/>
      <c r="EI1378" s="10"/>
      <c r="EJ1378" s="10"/>
      <c r="EK1378" s="10"/>
      <c r="EL1378" s="10"/>
      <c r="EM1378" s="10"/>
      <c r="EN1378" s="10"/>
      <c r="EO1378" s="10"/>
      <c r="EP1378" s="10"/>
      <c r="EQ1378" s="10"/>
      <c r="ER1378" s="10"/>
      <c r="ES1378" s="10"/>
      <c r="ET1378" s="10"/>
      <c r="EU1378" s="10"/>
      <c r="EV1378" s="10"/>
      <c r="EW1378" s="10"/>
      <c r="EX1378" s="10"/>
      <c r="EY1378" s="10"/>
      <c r="EZ1378" s="10"/>
      <c r="FA1378" s="10"/>
      <c r="FB1378" s="10"/>
      <c r="FC1378" s="10"/>
      <c r="FD1378" s="10"/>
      <c r="FE1378" s="10"/>
      <c r="FF1378" s="10"/>
      <c r="FG1378" s="10"/>
      <c r="FH1378" s="10"/>
      <c r="FI1378" s="10"/>
      <c r="FJ1378" s="10"/>
      <c r="FK1378" s="10"/>
      <c r="FL1378" s="10"/>
      <c r="FM1378" s="10"/>
      <c r="FN1378" s="10"/>
      <c r="FO1378" s="10"/>
      <c r="FP1378" s="10"/>
      <c r="FQ1378" s="10"/>
      <c r="FR1378" s="10"/>
      <c r="FS1378" s="10"/>
      <c r="FT1378" s="10"/>
      <c r="FU1378" s="10"/>
      <c r="FV1378" s="10"/>
      <c r="FW1378" s="10"/>
      <c r="FX1378" s="10"/>
      <c r="FY1378" s="10"/>
      <c r="FZ1378" s="10"/>
      <c r="GA1378" s="10"/>
      <c r="GB1378" s="10"/>
      <c r="GC1378" s="10"/>
      <c r="GD1378" s="10"/>
      <c r="GE1378" s="10"/>
      <c r="GF1378" s="10"/>
      <c r="GG1378" s="10"/>
      <c r="GH1378" s="10"/>
      <c r="GI1378" s="10"/>
      <c r="GJ1378" s="10"/>
      <c r="GK1378" s="10"/>
      <c r="GL1378" s="10"/>
      <c r="GM1378" s="10"/>
      <c r="GN1378" s="10"/>
      <c r="GO1378" s="10"/>
      <c r="GP1378" s="10"/>
      <c r="GQ1378" s="10"/>
      <c r="GR1378" s="10"/>
      <c r="GS1378" s="10"/>
      <c r="GT1378" s="10"/>
      <c r="GU1378" s="10"/>
      <c r="GV1378" s="10"/>
      <c r="GW1378" s="10"/>
      <c r="GX1378" s="10"/>
      <c r="GY1378" s="10"/>
      <c r="GZ1378" s="10"/>
      <c r="HA1378" s="10"/>
      <c r="HB1378" s="10"/>
      <c r="HC1378" s="10"/>
      <c r="HD1378" s="10"/>
      <c r="HE1378" s="10"/>
      <c r="HF1378" s="10"/>
      <c r="HG1378" s="10"/>
      <c r="HH1378" s="10"/>
      <c r="HI1378" s="10"/>
      <c r="HJ1378" s="10"/>
      <c r="HK1378" s="10"/>
      <c r="HL1378" s="10"/>
      <c r="HM1378" s="10"/>
      <c r="HN1378" s="10"/>
      <c r="HO1378" s="10"/>
      <c r="HP1378" s="10"/>
      <c r="HQ1378" s="10"/>
      <c r="HR1378" s="10"/>
      <c r="HS1378" s="10"/>
      <c r="HT1378" s="10"/>
      <c r="HU1378" s="10"/>
      <c r="HV1378" s="10"/>
      <c r="HW1378" s="10"/>
      <c r="HX1378" s="10"/>
      <c r="HY1378" s="10"/>
      <c r="HZ1378" s="10"/>
      <c r="IA1378" s="10"/>
      <c r="IB1378" s="10"/>
      <c r="IC1378" s="10"/>
      <c r="ID1378" s="10"/>
      <c r="IE1378" s="10"/>
      <c r="IF1378" s="10"/>
      <c r="IG1378" s="10"/>
      <c r="IH1378" s="10"/>
      <c r="II1378" s="10"/>
      <c r="IJ1378" s="10"/>
      <c r="IK1378" s="10"/>
      <c r="IL1378" s="10"/>
      <c r="IM1378" s="10"/>
      <c r="IN1378" s="10"/>
      <c r="IO1378" s="10"/>
      <c r="IP1378" s="10"/>
      <c r="IQ1378" s="10"/>
      <c r="IR1378" s="10"/>
      <c r="IS1378" s="10"/>
      <c r="IT1378" s="10"/>
      <c r="IU1378" s="10"/>
      <c r="IV1378" s="10"/>
      <c r="IW1378" s="10"/>
      <c r="IX1378" s="10"/>
      <c r="IY1378" s="10"/>
      <c r="IZ1378" s="10"/>
      <c r="JA1378" s="10"/>
      <c r="JB1378" s="10"/>
      <c r="JC1378" s="10"/>
      <c r="JD1378" s="10"/>
      <c r="JE1378" s="10"/>
      <c r="JF1378" s="10"/>
      <c r="JG1378" s="10"/>
      <c r="JH1378" s="10"/>
      <c r="JI1378" s="10"/>
      <c r="JJ1378" s="10"/>
      <c r="JK1378" s="10"/>
      <c r="JL1378" s="10"/>
      <c r="JM1378" s="10"/>
      <c r="JN1378" s="10"/>
      <c r="JO1378" s="10"/>
      <c r="JP1378" s="10"/>
      <c r="JQ1378" s="10"/>
      <c r="JR1378" s="10"/>
      <c r="JS1378" s="10"/>
    </row>
    <row r="1379" spans="1:279" ht="15">
      <c r="A1379" s="70">
        <v>43383</v>
      </c>
      <c r="B1379" s="58" t="s">
        <v>35</v>
      </c>
      <c r="C1379" s="72" t="s">
        <v>99</v>
      </c>
      <c r="D1379" s="75">
        <v>1100</v>
      </c>
      <c r="E1379" s="75">
        <v>49</v>
      </c>
      <c r="F1379" s="79">
        <v>51.5</v>
      </c>
      <c r="G1379" s="75">
        <v>54</v>
      </c>
      <c r="H1379" s="75">
        <v>0</v>
      </c>
      <c r="I1379" s="75">
        <v>0</v>
      </c>
      <c r="J1379" s="59">
        <v>0</v>
      </c>
      <c r="K1379" s="50" t="s">
        <v>113</v>
      </c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  <c r="AC1379" s="10"/>
      <c r="AD1379" s="10"/>
      <c r="AE1379" s="10"/>
      <c r="AF1379" s="10"/>
      <c r="AG1379" s="10"/>
      <c r="AH1379" s="10"/>
      <c r="AI1379" s="10"/>
      <c r="AJ1379" s="10"/>
      <c r="AK1379" s="10"/>
      <c r="AL1379" s="10"/>
      <c r="AM1379" s="10"/>
      <c r="AN1379" s="10"/>
      <c r="AO1379" s="10"/>
      <c r="AP1379" s="10"/>
      <c r="AQ1379" s="10"/>
      <c r="AR1379" s="10"/>
      <c r="AS1379" s="10"/>
      <c r="AT1379" s="10"/>
      <c r="AU1379" s="10"/>
      <c r="AV1379" s="10"/>
      <c r="AW1379" s="10"/>
      <c r="AX1379" s="10"/>
      <c r="AY1379" s="10"/>
      <c r="AZ1379" s="10"/>
      <c r="BA1379" s="10"/>
      <c r="BB1379" s="10"/>
      <c r="BC1379" s="10"/>
      <c r="BD1379" s="10"/>
      <c r="BE1379" s="10"/>
      <c r="BF1379" s="10"/>
      <c r="BG1379" s="10"/>
      <c r="BH1379" s="10"/>
      <c r="BI1379" s="10"/>
      <c r="BJ1379" s="10"/>
      <c r="BK1379" s="10"/>
      <c r="BL1379" s="10"/>
      <c r="BM1379" s="10"/>
      <c r="BN1379" s="10"/>
      <c r="BO1379" s="10"/>
      <c r="BP1379" s="10"/>
      <c r="BQ1379" s="10"/>
      <c r="BR1379" s="10"/>
      <c r="BS1379" s="10"/>
      <c r="BT1379" s="10"/>
      <c r="BU1379" s="10"/>
      <c r="BV1379" s="10"/>
      <c r="BW1379" s="10"/>
      <c r="BX1379" s="10"/>
      <c r="BY1379" s="10"/>
      <c r="BZ1379" s="10"/>
      <c r="CA1379" s="10"/>
      <c r="CB1379" s="10"/>
      <c r="CC1379" s="10"/>
      <c r="CD1379" s="10"/>
      <c r="CE1379" s="10"/>
      <c r="CF1379" s="10"/>
      <c r="CG1379" s="10"/>
      <c r="CH1379" s="10"/>
      <c r="CI1379" s="10"/>
      <c r="CJ1379" s="10"/>
      <c r="CK1379" s="10"/>
      <c r="CL1379" s="10"/>
      <c r="CM1379" s="10"/>
      <c r="CN1379" s="10"/>
      <c r="CO1379" s="10"/>
      <c r="CP1379" s="10"/>
      <c r="CQ1379" s="10"/>
      <c r="CR1379" s="10"/>
      <c r="CS1379" s="10"/>
      <c r="CT1379" s="10"/>
      <c r="CU1379" s="10"/>
      <c r="CV1379" s="10"/>
      <c r="CW1379" s="10"/>
      <c r="CX1379" s="10"/>
      <c r="CY1379" s="10"/>
      <c r="CZ1379" s="10"/>
      <c r="DA1379" s="10"/>
      <c r="DB1379" s="10"/>
      <c r="DC1379" s="10"/>
      <c r="DD1379" s="10"/>
      <c r="DE1379" s="10"/>
      <c r="DF1379" s="10"/>
      <c r="DG1379" s="10"/>
      <c r="DH1379" s="10"/>
      <c r="DI1379" s="10"/>
      <c r="DJ1379" s="10"/>
      <c r="DK1379" s="10"/>
      <c r="DL1379" s="10"/>
      <c r="DM1379" s="10"/>
      <c r="DN1379" s="10"/>
      <c r="DO1379" s="10"/>
      <c r="DP1379" s="10"/>
      <c r="DQ1379" s="10"/>
      <c r="DR1379" s="10"/>
      <c r="DS1379" s="10"/>
      <c r="DT1379" s="10"/>
      <c r="DU1379" s="10"/>
      <c r="DV1379" s="10"/>
      <c r="DW1379" s="10"/>
      <c r="DX1379" s="10"/>
      <c r="DY1379" s="10"/>
      <c r="DZ1379" s="10"/>
      <c r="EA1379" s="10"/>
      <c r="EB1379" s="10"/>
      <c r="EC1379" s="10"/>
      <c r="ED1379" s="10"/>
      <c r="EE1379" s="10"/>
      <c r="EF1379" s="10"/>
      <c r="EG1379" s="10"/>
      <c r="EH1379" s="10"/>
      <c r="EI1379" s="10"/>
      <c r="EJ1379" s="10"/>
      <c r="EK1379" s="10"/>
      <c r="EL1379" s="10"/>
      <c r="EM1379" s="10"/>
      <c r="EN1379" s="10"/>
      <c r="EO1379" s="10"/>
      <c r="EP1379" s="10"/>
      <c r="EQ1379" s="10"/>
      <c r="ER1379" s="10"/>
      <c r="ES1379" s="10"/>
      <c r="ET1379" s="10"/>
      <c r="EU1379" s="10"/>
      <c r="EV1379" s="10"/>
      <c r="EW1379" s="10"/>
      <c r="EX1379" s="10"/>
      <c r="EY1379" s="10"/>
      <c r="EZ1379" s="10"/>
      <c r="FA1379" s="10"/>
      <c r="FB1379" s="10"/>
      <c r="FC1379" s="10"/>
      <c r="FD1379" s="10"/>
      <c r="FE1379" s="10"/>
      <c r="FF1379" s="10"/>
      <c r="FG1379" s="10"/>
      <c r="FH1379" s="10"/>
      <c r="FI1379" s="10"/>
      <c r="FJ1379" s="10"/>
      <c r="FK1379" s="10"/>
      <c r="FL1379" s="10"/>
      <c r="FM1379" s="10"/>
      <c r="FN1379" s="10"/>
      <c r="FO1379" s="10"/>
      <c r="FP1379" s="10"/>
      <c r="FQ1379" s="10"/>
      <c r="FR1379" s="10"/>
      <c r="FS1379" s="10"/>
      <c r="FT1379" s="10"/>
      <c r="FU1379" s="10"/>
      <c r="FV1379" s="10"/>
      <c r="FW1379" s="10"/>
      <c r="FX1379" s="10"/>
      <c r="FY1379" s="10"/>
      <c r="FZ1379" s="10"/>
      <c r="GA1379" s="10"/>
      <c r="GB1379" s="10"/>
      <c r="GC1379" s="10"/>
      <c r="GD1379" s="10"/>
      <c r="GE1379" s="10"/>
      <c r="GF1379" s="10"/>
      <c r="GG1379" s="10"/>
      <c r="GH1379" s="10"/>
      <c r="GI1379" s="10"/>
      <c r="GJ1379" s="10"/>
      <c r="GK1379" s="10"/>
      <c r="GL1379" s="10"/>
      <c r="GM1379" s="10"/>
      <c r="GN1379" s="10"/>
      <c r="GO1379" s="10"/>
      <c r="GP1379" s="10"/>
      <c r="GQ1379" s="10"/>
      <c r="GR1379" s="10"/>
      <c r="GS1379" s="10"/>
      <c r="GT1379" s="10"/>
      <c r="GU1379" s="10"/>
      <c r="GV1379" s="10"/>
      <c r="GW1379" s="10"/>
      <c r="GX1379" s="10"/>
      <c r="GY1379" s="10"/>
      <c r="GZ1379" s="10"/>
      <c r="HA1379" s="10"/>
      <c r="HB1379" s="10"/>
      <c r="HC1379" s="10"/>
      <c r="HD1379" s="10"/>
      <c r="HE1379" s="10"/>
      <c r="HF1379" s="10"/>
      <c r="HG1379" s="10"/>
      <c r="HH1379" s="10"/>
      <c r="HI1379" s="10"/>
      <c r="HJ1379" s="10"/>
      <c r="HK1379" s="10"/>
      <c r="HL1379" s="10"/>
      <c r="HM1379" s="10"/>
      <c r="HN1379" s="10"/>
      <c r="HO1379" s="10"/>
      <c r="HP1379" s="10"/>
      <c r="HQ1379" s="10"/>
      <c r="HR1379" s="10"/>
      <c r="HS1379" s="10"/>
      <c r="HT1379" s="10"/>
      <c r="HU1379" s="10"/>
      <c r="HV1379" s="10"/>
      <c r="HW1379" s="10"/>
      <c r="HX1379" s="10"/>
      <c r="HY1379" s="10"/>
      <c r="HZ1379" s="10"/>
      <c r="IA1379" s="10"/>
      <c r="IB1379" s="10"/>
      <c r="IC1379" s="10"/>
      <c r="ID1379" s="10"/>
      <c r="IE1379" s="10"/>
      <c r="IF1379" s="10"/>
      <c r="IG1379" s="10"/>
      <c r="IH1379" s="10"/>
      <c r="II1379" s="10"/>
      <c r="IJ1379" s="10"/>
      <c r="IK1379" s="10"/>
      <c r="IL1379" s="10"/>
      <c r="IM1379" s="10"/>
      <c r="IN1379" s="10"/>
      <c r="IO1379" s="10"/>
      <c r="IP1379" s="10"/>
      <c r="IQ1379" s="10"/>
      <c r="IR1379" s="10"/>
      <c r="IS1379" s="10"/>
      <c r="IT1379" s="10"/>
      <c r="IU1379" s="10"/>
      <c r="IV1379" s="10"/>
      <c r="IW1379" s="10"/>
      <c r="IX1379" s="10"/>
      <c r="IY1379" s="10"/>
      <c r="IZ1379" s="10"/>
      <c r="JA1379" s="10"/>
      <c r="JB1379" s="10"/>
      <c r="JC1379" s="10"/>
      <c r="JD1379" s="10"/>
      <c r="JE1379" s="10"/>
      <c r="JF1379" s="10"/>
      <c r="JG1379" s="10"/>
      <c r="JH1379" s="10"/>
      <c r="JI1379" s="10"/>
      <c r="JJ1379" s="10"/>
      <c r="JK1379" s="10"/>
      <c r="JL1379" s="10"/>
      <c r="JM1379" s="10"/>
      <c r="JN1379" s="10"/>
      <c r="JO1379" s="10"/>
      <c r="JP1379" s="10"/>
      <c r="JQ1379" s="10"/>
      <c r="JR1379" s="10"/>
      <c r="JS1379" s="10"/>
    </row>
    <row r="1380" spans="1:279" ht="15">
      <c r="A1380" s="70">
        <v>43383</v>
      </c>
      <c r="B1380" s="58" t="s">
        <v>31</v>
      </c>
      <c r="C1380" s="72" t="s">
        <v>95</v>
      </c>
      <c r="D1380" s="75">
        <v>2150</v>
      </c>
      <c r="E1380" s="75">
        <v>130</v>
      </c>
      <c r="F1380" s="79">
        <v>135</v>
      </c>
      <c r="G1380" s="75">
        <v>145</v>
      </c>
      <c r="H1380" s="75">
        <v>1250</v>
      </c>
      <c r="I1380" s="75">
        <v>2500</v>
      </c>
      <c r="J1380" s="59">
        <v>3750</v>
      </c>
      <c r="K1380" s="50" t="s">
        <v>115</v>
      </c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  <c r="AC1380" s="10"/>
      <c r="AD1380" s="10"/>
      <c r="AE1380" s="10"/>
      <c r="AF1380" s="10"/>
      <c r="AG1380" s="10"/>
      <c r="AH1380" s="10"/>
      <c r="AI1380" s="10"/>
      <c r="AJ1380" s="10"/>
      <c r="AK1380" s="10"/>
      <c r="AL1380" s="10"/>
      <c r="AM1380" s="10"/>
      <c r="AN1380" s="10"/>
      <c r="AO1380" s="10"/>
      <c r="AP1380" s="10"/>
      <c r="AQ1380" s="10"/>
      <c r="AR1380" s="10"/>
      <c r="AS1380" s="10"/>
      <c r="AT1380" s="10"/>
      <c r="AU1380" s="10"/>
      <c r="AV1380" s="10"/>
      <c r="AW1380" s="10"/>
      <c r="AX1380" s="10"/>
      <c r="AY1380" s="10"/>
      <c r="AZ1380" s="10"/>
      <c r="BA1380" s="10"/>
      <c r="BB1380" s="10"/>
      <c r="BC1380" s="10"/>
      <c r="BD1380" s="10"/>
      <c r="BE1380" s="10"/>
      <c r="BF1380" s="10"/>
      <c r="BG1380" s="10"/>
      <c r="BH1380" s="10"/>
      <c r="BI1380" s="10"/>
      <c r="BJ1380" s="10"/>
      <c r="BK1380" s="10"/>
      <c r="BL1380" s="10"/>
      <c r="BM1380" s="10"/>
      <c r="BN1380" s="10"/>
      <c r="BO1380" s="10"/>
      <c r="BP1380" s="10"/>
      <c r="BQ1380" s="10"/>
      <c r="BR1380" s="10"/>
      <c r="BS1380" s="10"/>
      <c r="BT1380" s="10"/>
      <c r="BU1380" s="10"/>
      <c r="BV1380" s="10"/>
      <c r="BW1380" s="10"/>
      <c r="BX1380" s="10"/>
      <c r="BY1380" s="10"/>
      <c r="BZ1380" s="10"/>
      <c r="CA1380" s="10"/>
      <c r="CB1380" s="10"/>
      <c r="CC1380" s="10"/>
      <c r="CD1380" s="10"/>
      <c r="CE1380" s="10"/>
      <c r="CF1380" s="10"/>
      <c r="CG1380" s="10"/>
      <c r="CH1380" s="10"/>
      <c r="CI1380" s="10"/>
      <c r="CJ1380" s="10"/>
      <c r="CK1380" s="10"/>
      <c r="CL1380" s="10"/>
      <c r="CM1380" s="10"/>
      <c r="CN1380" s="10"/>
      <c r="CO1380" s="10"/>
      <c r="CP1380" s="10"/>
      <c r="CQ1380" s="10"/>
      <c r="CR1380" s="10"/>
      <c r="CS1380" s="10"/>
      <c r="CT1380" s="10"/>
      <c r="CU1380" s="10"/>
      <c r="CV1380" s="10"/>
      <c r="CW1380" s="10"/>
      <c r="CX1380" s="10"/>
      <c r="CY1380" s="10"/>
      <c r="CZ1380" s="10"/>
      <c r="DA1380" s="10"/>
      <c r="DB1380" s="10"/>
      <c r="DC1380" s="10"/>
      <c r="DD1380" s="10"/>
      <c r="DE1380" s="10"/>
      <c r="DF1380" s="10"/>
      <c r="DG1380" s="10"/>
      <c r="DH1380" s="10"/>
      <c r="DI1380" s="10"/>
      <c r="DJ1380" s="10"/>
      <c r="DK1380" s="10"/>
      <c r="DL1380" s="10"/>
      <c r="DM1380" s="10"/>
      <c r="DN1380" s="10"/>
      <c r="DO1380" s="10"/>
      <c r="DP1380" s="10"/>
      <c r="DQ1380" s="10"/>
      <c r="DR1380" s="10"/>
      <c r="DS1380" s="10"/>
      <c r="DT1380" s="10"/>
      <c r="DU1380" s="10"/>
      <c r="DV1380" s="10"/>
      <c r="DW1380" s="10"/>
      <c r="DX1380" s="10"/>
      <c r="DY1380" s="10"/>
      <c r="DZ1380" s="10"/>
      <c r="EA1380" s="10"/>
      <c r="EB1380" s="10"/>
      <c r="EC1380" s="10"/>
      <c r="ED1380" s="10"/>
      <c r="EE1380" s="10"/>
      <c r="EF1380" s="10"/>
      <c r="EG1380" s="10"/>
      <c r="EH1380" s="10"/>
      <c r="EI1380" s="10"/>
      <c r="EJ1380" s="10"/>
      <c r="EK1380" s="10"/>
      <c r="EL1380" s="10"/>
      <c r="EM1380" s="10"/>
      <c r="EN1380" s="10"/>
      <c r="EO1380" s="10"/>
      <c r="EP1380" s="10"/>
      <c r="EQ1380" s="10"/>
      <c r="ER1380" s="10"/>
      <c r="ES1380" s="10"/>
      <c r="ET1380" s="10"/>
      <c r="EU1380" s="10"/>
      <c r="EV1380" s="10"/>
      <c r="EW1380" s="10"/>
      <c r="EX1380" s="10"/>
      <c r="EY1380" s="10"/>
      <c r="EZ1380" s="10"/>
      <c r="FA1380" s="10"/>
      <c r="FB1380" s="10"/>
      <c r="FC1380" s="10"/>
      <c r="FD1380" s="10"/>
      <c r="FE1380" s="10"/>
      <c r="FF1380" s="10"/>
      <c r="FG1380" s="10"/>
      <c r="FH1380" s="10"/>
      <c r="FI1380" s="10"/>
      <c r="FJ1380" s="10"/>
      <c r="FK1380" s="10"/>
      <c r="FL1380" s="10"/>
      <c r="FM1380" s="10"/>
      <c r="FN1380" s="10"/>
      <c r="FO1380" s="10"/>
      <c r="FP1380" s="10"/>
      <c r="FQ1380" s="10"/>
      <c r="FR1380" s="10"/>
      <c r="FS1380" s="10"/>
      <c r="FT1380" s="10"/>
      <c r="FU1380" s="10"/>
      <c r="FV1380" s="10"/>
      <c r="FW1380" s="10"/>
      <c r="FX1380" s="10"/>
      <c r="FY1380" s="10"/>
      <c r="FZ1380" s="10"/>
      <c r="GA1380" s="10"/>
      <c r="GB1380" s="10"/>
      <c r="GC1380" s="10"/>
      <c r="GD1380" s="10"/>
      <c r="GE1380" s="10"/>
      <c r="GF1380" s="10"/>
      <c r="GG1380" s="10"/>
      <c r="GH1380" s="10"/>
      <c r="GI1380" s="10"/>
      <c r="GJ1380" s="10"/>
      <c r="GK1380" s="10"/>
      <c r="GL1380" s="10"/>
      <c r="GM1380" s="10"/>
      <c r="GN1380" s="10"/>
      <c r="GO1380" s="10"/>
      <c r="GP1380" s="10"/>
      <c r="GQ1380" s="10"/>
      <c r="GR1380" s="10"/>
      <c r="GS1380" s="10"/>
      <c r="GT1380" s="10"/>
      <c r="GU1380" s="10"/>
      <c r="GV1380" s="10"/>
      <c r="GW1380" s="10"/>
      <c r="GX1380" s="10"/>
      <c r="GY1380" s="10"/>
      <c r="GZ1380" s="10"/>
      <c r="HA1380" s="10"/>
      <c r="HB1380" s="10"/>
      <c r="HC1380" s="10"/>
      <c r="HD1380" s="10"/>
      <c r="HE1380" s="10"/>
      <c r="HF1380" s="10"/>
      <c r="HG1380" s="10"/>
      <c r="HH1380" s="10"/>
      <c r="HI1380" s="10"/>
      <c r="HJ1380" s="10"/>
      <c r="HK1380" s="10"/>
      <c r="HL1380" s="10"/>
      <c r="HM1380" s="10"/>
      <c r="HN1380" s="10"/>
      <c r="HO1380" s="10"/>
      <c r="HP1380" s="10"/>
      <c r="HQ1380" s="10"/>
      <c r="HR1380" s="10"/>
      <c r="HS1380" s="10"/>
      <c r="HT1380" s="10"/>
      <c r="HU1380" s="10"/>
      <c r="HV1380" s="10"/>
      <c r="HW1380" s="10"/>
      <c r="HX1380" s="10"/>
      <c r="HY1380" s="10"/>
      <c r="HZ1380" s="10"/>
      <c r="IA1380" s="10"/>
      <c r="IB1380" s="10"/>
      <c r="IC1380" s="10"/>
      <c r="ID1380" s="10"/>
      <c r="IE1380" s="10"/>
      <c r="IF1380" s="10"/>
      <c r="IG1380" s="10"/>
      <c r="IH1380" s="10"/>
      <c r="II1380" s="10"/>
      <c r="IJ1380" s="10"/>
      <c r="IK1380" s="10"/>
      <c r="IL1380" s="10"/>
      <c r="IM1380" s="10"/>
      <c r="IN1380" s="10"/>
      <c r="IO1380" s="10"/>
      <c r="IP1380" s="10"/>
      <c r="IQ1380" s="10"/>
      <c r="IR1380" s="10"/>
      <c r="IS1380" s="10"/>
      <c r="IT1380" s="10"/>
      <c r="IU1380" s="10"/>
      <c r="IV1380" s="10"/>
      <c r="IW1380" s="10"/>
      <c r="IX1380" s="10"/>
      <c r="IY1380" s="10"/>
      <c r="IZ1380" s="10"/>
      <c r="JA1380" s="10"/>
      <c r="JB1380" s="10"/>
      <c r="JC1380" s="10"/>
      <c r="JD1380" s="10"/>
      <c r="JE1380" s="10"/>
      <c r="JF1380" s="10"/>
      <c r="JG1380" s="10"/>
      <c r="JH1380" s="10"/>
      <c r="JI1380" s="10"/>
      <c r="JJ1380" s="10"/>
      <c r="JK1380" s="10"/>
      <c r="JL1380" s="10"/>
      <c r="JM1380" s="10"/>
      <c r="JN1380" s="10"/>
      <c r="JO1380" s="10"/>
      <c r="JP1380" s="10"/>
      <c r="JQ1380" s="10"/>
      <c r="JR1380" s="10"/>
      <c r="JS1380" s="10"/>
    </row>
    <row r="1381" spans="1:279" ht="15">
      <c r="A1381" s="70">
        <v>43382</v>
      </c>
      <c r="B1381" s="75" t="s">
        <v>142</v>
      </c>
      <c r="C1381" s="72" t="s">
        <v>94</v>
      </c>
      <c r="D1381" s="75">
        <v>210</v>
      </c>
      <c r="E1381" s="75">
        <v>13.5</v>
      </c>
      <c r="F1381" s="79">
        <v>15</v>
      </c>
      <c r="G1381" s="75">
        <v>17</v>
      </c>
      <c r="H1381" s="75">
        <v>2625</v>
      </c>
      <c r="I1381" s="75">
        <v>0</v>
      </c>
      <c r="J1381" s="59">
        <v>2625</v>
      </c>
      <c r="K1381" s="50" t="s">
        <v>116</v>
      </c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G1381" s="10"/>
      <c r="AH1381" s="10"/>
      <c r="AI1381" s="10"/>
      <c r="AJ1381" s="10"/>
      <c r="AK1381" s="10"/>
      <c r="AL1381" s="10"/>
      <c r="AM1381" s="10"/>
      <c r="AN1381" s="10"/>
      <c r="AO1381" s="10"/>
      <c r="AP1381" s="10"/>
      <c r="AQ1381" s="10"/>
      <c r="AR1381" s="10"/>
      <c r="AS1381" s="10"/>
      <c r="AT1381" s="10"/>
      <c r="AU1381" s="10"/>
      <c r="AV1381" s="10"/>
      <c r="AW1381" s="10"/>
      <c r="AX1381" s="10"/>
      <c r="AY1381" s="10"/>
      <c r="AZ1381" s="10"/>
      <c r="BA1381" s="10"/>
      <c r="BB1381" s="10"/>
      <c r="BC1381" s="10"/>
      <c r="BD1381" s="10"/>
      <c r="BE1381" s="10"/>
      <c r="BF1381" s="10"/>
      <c r="BG1381" s="10"/>
      <c r="BH1381" s="10"/>
      <c r="BI1381" s="10"/>
      <c r="BJ1381" s="10"/>
      <c r="BK1381" s="10"/>
      <c r="BL1381" s="10"/>
      <c r="BM1381" s="10"/>
      <c r="BN1381" s="10"/>
      <c r="BO1381" s="10"/>
      <c r="BP1381" s="10"/>
      <c r="BQ1381" s="10"/>
      <c r="BR1381" s="10"/>
      <c r="BS1381" s="10"/>
      <c r="BT1381" s="10"/>
      <c r="BU1381" s="10"/>
      <c r="BV1381" s="10"/>
      <c r="BW1381" s="10"/>
      <c r="BX1381" s="10"/>
      <c r="BY1381" s="10"/>
      <c r="BZ1381" s="10"/>
      <c r="CA1381" s="10"/>
      <c r="CB1381" s="10"/>
      <c r="CC1381" s="10"/>
      <c r="CD1381" s="10"/>
      <c r="CE1381" s="10"/>
      <c r="CF1381" s="10"/>
      <c r="CG1381" s="10"/>
      <c r="CH1381" s="10"/>
      <c r="CI1381" s="10"/>
      <c r="CJ1381" s="10"/>
      <c r="CK1381" s="10"/>
      <c r="CL1381" s="10"/>
      <c r="CM1381" s="10"/>
      <c r="CN1381" s="10"/>
      <c r="CO1381" s="10"/>
      <c r="CP1381" s="10"/>
      <c r="CQ1381" s="10"/>
      <c r="CR1381" s="10"/>
      <c r="CS1381" s="10"/>
      <c r="CT1381" s="10"/>
      <c r="CU1381" s="10"/>
      <c r="CV1381" s="10"/>
      <c r="CW1381" s="10"/>
      <c r="CX1381" s="10"/>
      <c r="CY1381" s="10"/>
      <c r="CZ1381" s="10"/>
      <c r="DA1381" s="10"/>
      <c r="DB1381" s="10"/>
      <c r="DC1381" s="10"/>
      <c r="DD1381" s="10"/>
      <c r="DE1381" s="10"/>
      <c r="DF1381" s="10"/>
      <c r="DG1381" s="10"/>
      <c r="DH1381" s="10"/>
      <c r="DI1381" s="10"/>
      <c r="DJ1381" s="10"/>
      <c r="DK1381" s="10"/>
      <c r="DL1381" s="10"/>
      <c r="DM1381" s="10"/>
      <c r="DN1381" s="10"/>
      <c r="DO1381" s="10"/>
      <c r="DP1381" s="10"/>
      <c r="DQ1381" s="10"/>
      <c r="DR1381" s="10"/>
      <c r="DS1381" s="10"/>
      <c r="DT1381" s="10"/>
      <c r="DU1381" s="10"/>
      <c r="DV1381" s="10"/>
      <c r="DW1381" s="10"/>
      <c r="DX1381" s="10"/>
      <c r="DY1381" s="10"/>
      <c r="DZ1381" s="10"/>
      <c r="EA1381" s="10"/>
      <c r="EB1381" s="10"/>
      <c r="EC1381" s="10"/>
      <c r="ED1381" s="10"/>
      <c r="EE1381" s="10"/>
      <c r="EF1381" s="10"/>
      <c r="EG1381" s="10"/>
      <c r="EH1381" s="10"/>
      <c r="EI1381" s="10"/>
      <c r="EJ1381" s="10"/>
      <c r="EK1381" s="10"/>
      <c r="EL1381" s="10"/>
      <c r="EM1381" s="10"/>
      <c r="EN1381" s="10"/>
      <c r="EO1381" s="10"/>
      <c r="EP1381" s="10"/>
      <c r="EQ1381" s="10"/>
      <c r="ER1381" s="10"/>
      <c r="ES1381" s="10"/>
      <c r="ET1381" s="10"/>
      <c r="EU1381" s="10"/>
      <c r="EV1381" s="10"/>
      <c r="EW1381" s="10"/>
      <c r="EX1381" s="10"/>
      <c r="EY1381" s="10"/>
      <c r="EZ1381" s="10"/>
      <c r="FA1381" s="10"/>
      <c r="FB1381" s="10"/>
      <c r="FC1381" s="10"/>
      <c r="FD1381" s="10"/>
      <c r="FE1381" s="10"/>
      <c r="FF1381" s="10"/>
      <c r="FG1381" s="10"/>
      <c r="FH1381" s="10"/>
      <c r="FI1381" s="10"/>
      <c r="FJ1381" s="10"/>
      <c r="FK1381" s="10"/>
      <c r="FL1381" s="10"/>
      <c r="FM1381" s="10"/>
      <c r="FN1381" s="10"/>
      <c r="FO1381" s="10"/>
      <c r="FP1381" s="10"/>
      <c r="FQ1381" s="10"/>
      <c r="FR1381" s="10"/>
      <c r="FS1381" s="10"/>
      <c r="FT1381" s="10"/>
      <c r="FU1381" s="10"/>
      <c r="FV1381" s="10"/>
      <c r="FW1381" s="10"/>
      <c r="FX1381" s="10"/>
      <c r="FY1381" s="10"/>
      <c r="FZ1381" s="10"/>
      <c r="GA1381" s="10"/>
      <c r="GB1381" s="10"/>
      <c r="GC1381" s="10"/>
      <c r="GD1381" s="10"/>
      <c r="GE1381" s="10"/>
      <c r="GF1381" s="10"/>
      <c r="GG1381" s="10"/>
      <c r="GH1381" s="10"/>
      <c r="GI1381" s="10"/>
      <c r="GJ1381" s="10"/>
      <c r="GK1381" s="10"/>
      <c r="GL1381" s="10"/>
      <c r="GM1381" s="10"/>
      <c r="GN1381" s="10"/>
      <c r="GO1381" s="10"/>
      <c r="GP1381" s="10"/>
      <c r="GQ1381" s="10"/>
      <c r="GR1381" s="10"/>
      <c r="GS1381" s="10"/>
      <c r="GT1381" s="10"/>
      <c r="GU1381" s="10"/>
      <c r="GV1381" s="10"/>
      <c r="GW1381" s="10"/>
      <c r="GX1381" s="10"/>
      <c r="GY1381" s="10"/>
      <c r="GZ1381" s="10"/>
      <c r="HA1381" s="10"/>
      <c r="HB1381" s="10"/>
      <c r="HC1381" s="10"/>
      <c r="HD1381" s="10"/>
      <c r="HE1381" s="10"/>
      <c r="HF1381" s="10"/>
      <c r="HG1381" s="10"/>
      <c r="HH1381" s="10"/>
      <c r="HI1381" s="10"/>
      <c r="HJ1381" s="10"/>
      <c r="HK1381" s="10"/>
      <c r="HL1381" s="10"/>
      <c r="HM1381" s="10"/>
      <c r="HN1381" s="10"/>
      <c r="HO1381" s="10"/>
      <c r="HP1381" s="10"/>
      <c r="HQ1381" s="10"/>
      <c r="HR1381" s="10"/>
      <c r="HS1381" s="10"/>
      <c r="HT1381" s="10"/>
      <c r="HU1381" s="10"/>
      <c r="HV1381" s="10"/>
      <c r="HW1381" s="10"/>
      <c r="HX1381" s="10"/>
      <c r="HY1381" s="10"/>
      <c r="HZ1381" s="10"/>
      <c r="IA1381" s="10"/>
      <c r="IB1381" s="10"/>
      <c r="IC1381" s="10"/>
      <c r="ID1381" s="10"/>
      <c r="IE1381" s="10"/>
      <c r="IF1381" s="10"/>
      <c r="IG1381" s="10"/>
      <c r="IH1381" s="10"/>
      <c r="II1381" s="10"/>
      <c r="IJ1381" s="10"/>
      <c r="IK1381" s="10"/>
      <c r="IL1381" s="10"/>
      <c r="IM1381" s="10"/>
      <c r="IN1381" s="10"/>
      <c r="IO1381" s="10"/>
      <c r="IP1381" s="10"/>
      <c r="IQ1381" s="10"/>
      <c r="IR1381" s="10"/>
      <c r="IS1381" s="10"/>
      <c r="IT1381" s="10"/>
      <c r="IU1381" s="10"/>
      <c r="IV1381" s="10"/>
      <c r="IW1381" s="10"/>
      <c r="IX1381" s="10"/>
      <c r="IY1381" s="10"/>
      <c r="IZ1381" s="10"/>
      <c r="JA1381" s="10"/>
      <c r="JB1381" s="10"/>
      <c r="JC1381" s="10"/>
      <c r="JD1381" s="10"/>
      <c r="JE1381" s="10"/>
      <c r="JF1381" s="10"/>
      <c r="JG1381" s="10"/>
      <c r="JH1381" s="10"/>
      <c r="JI1381" s="10"/>
      <c r="JJ1381" s="10"/>
      <c r="JK1381" s="10"/>
      <c r="JL1381" s="10"/>
      <c r="JM1381" s="10"/>
      <c r="JN1381" s="10"/>
      <c r="JO1381" s="10"/>
      <c r="JP1381" s="10"/>
      <c r="JQ1381" s="10"/>
      <c r="JR1381" s="10"/>
      <c r="JS1381" s="10"/>
    </row>
    <row r="1382" spans="1:279" ht="15">
      <c r="A1382" s="70">
        <v>43382</v>
      </c>
      <c r="B1382" s="75" t="s">
        <v>80</v>
      </c>
      <c r="C1382" s="72" t="s">
        <v>104</v>
      </c>
      <c r="D1382" s="75">
        <v>255</v>
      </c>
      <c r="E1382" s="75">
        <v>11.5</v>
      </c>
      <c r="F1382" s="79">
        <v>12.3</v>
      </c>
      <c r="G1382" s="75">
        <v>13</v>
      </c>
      <c r="H1382" s="75">
        <v>2800</v>
      </c>
      <c r="I1382" s="75">
        <v>0</v>
      </c>
      <c r="J1382" s="59">
        <v>2800</v>
      </c>
      <c r="K1382" s="50" t="s">
        <v>116</v>
      </c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/>
      <c r="BQ1382" s="10"/>
      <c r="BR1382" s="10"/>
      <c r="BS1382" s="10"/>
      <c r="BT1382" s="10"/>
      <c r="BU1382" s="10"/>
      <c r="BV1382" s="10"/>
      <c r="BW1382" s="10"/>
      <c r="BX1382" s="10"/>
      <c r="BY1382" s="10"/>
      <c r="BZ1382" s="10"/>
      <c r="CA1382" s="10"/>
      <c r="CB1382" s="10"/>
      <c r="CC1382" s="10"/>
      <c r="CD1382" s="10"/>
      <c r="CE1382" s="10"/>
      <c r="CF1382" s="10"/>
      <c r="CG1382" s="10"/>
      <c r="CH1382" s="10"/>
      <c r="CI1382" s="10"/>
      <c r="CJ1382" s="10"/>
      <c r="CK1382" s="10"/>
      <c r="CL1382" s="10"/>
      <c r="CM1382" s="10"/>
      <c r="CN1382" s="10"/>
      <c r="CO1382" s="10"/>
      <c r="CP1382" s="10"/>
      <c r="CQ1382" s="10"/>
      <c r="CR1382" s="10"/>
      <c r="CS1382" s="10"/>
      <c r="CT1382" s="10"/>
      <c r="CU1382" s="10"/>
      <c r="CV1382" s="10"/>
      <c r="CW1382" s="10"/>
      <c r="CX1382" s="10"/>
      <c r="CY1382" s="10"/>
      <c r="CZ1382" s="10"/>
      <c r="DA1382" s="10"/>
      <c r="DB1382" s="10"/>
      <c r="DC1382" s="10"/>
      <c r="DD1382" s="10"/>
      <c r="DE1382" s="10"/>
      <c r="DF1382" s="10"/>
      <c r="DG1382" s="10"/>
      <c r="DH1382" s="10"/>
      <c r="DI1382" s="10"/>
      <c r="DJ1382" s="10"/>
      <c r="DK1382" s="10"/>
      <c r="DL1382" s="10"/>
      <c r="DM1382" s="10"/>
      <c r="DN1382" s="10"/>
      <c r="DO1382" s="10"/>
      <c r="DP1382" s="10"/>
      <c r="DQ1382" s="10"/>
      <c r="DR1382" s="10"/>
      <c r="DS1382" s="10"/>
      <c r="DT1382" s="10"/>
      <c r="DU1382" s="10"/>
      <c r="DV1382" s="10"/>
      <c r="DW1382" s="10"/>
      <c r="DX1382" s="10"/>
      <c r="DY1382" s="10"/>
      <c r="DZ1382" s="10"/>
      <c r="EA1382" s="10"/>
      <c r="EB1382" s="10"/>
      <c r="EC1382" s="10"/>
      <c r="ED1382" s="10"/>
      <c r="EE1382" s="10"/>
      <c r="EF1382" s="10"/>
      <c r="EG1382" s="10"/>
      <c r="EH1382" s="10"/>
      <c r="EI1382" s="10"/>
      <c r="EJ1382" s="10"/>
      <c r="EK1382" s="10"/>
      <c r="EL1382" s="10"/>
      <c r="EM1382" s="10"/>
      <c r="EN1382" s="10"/>
      <c r="EO1382" s="10"/>
      <c r="EP1382" s="10"/>
      <c r="EQ1382" s="10"/>
      <c r="ER1382" s="10"/>
      <c r="ES1382" s="10"/>
      <c r="ET1382" s="10"/>
      <c r="EU1382" s="10"/>
      <c r="EV1382" s="10"/>
      <c r="EW1382" s="10"/>
      <c r="EX1382" s="10"/>
      <c r="EY1382" s="10"/>
      <c r="EZ1382" s="10"/>
      <c r="FA1382" s="10"/>
      <c r="FB1382" s="10"/>
      <c r="FC1382" s="10"/>
      <c r="FD1382" s="10"/>
      <c r="FE1382" s="10"/>
      <c r="FF1382" s="10"/>
      <c r="FG1382" s="10"/>
      <c r="FH1382" s="10"/>
      <c r="FI1382" s="10"/>
      <c r="FJ1382" s="10"/>
      <c r="FK1382" s="10"/>
      <c r="FL1382" s="10"/>
      <c r="FM1382" s="10"/>
      <c r="FN1382" s="10"/>
      <c r="FO1382" s="10"/>
      <c r="FP1382" s="10"/>
      <c r="FQ1382" s="10"/>
      <c r="FR1382" s="10"/>
      <c r="FS1382" s="10"/>
      <c r="FT1382" s="10"/>
      <c r="FU1382" s="10"/>
      <c r="FV1382" s="10"/>
      <c r="FW1382" s="10"/>
      <c r="FX1382" s="10"/>
      <c r="FY1382" s="10"/>
      <c r="FZ1382" s="10"/>
      <c r="GA1382" s="10"/>
      <c r="GB1382" s="10"/>
      <c r="GC1382" s="10"/>
      <c r="GD1382" s="10"/>
      <c r="GE1382" s="10"/>
      <c r="GF1382" s="10"/>
      <c r="GG1382" s="10"/>
      <c r="GH1382" s="10"/>
      <c r="GI1382" s="10"/>
      <c r="GJ1382" s="10"/>
      <c r="GK1382" s="10"/>
      <c r="GL1382" s="10"/>
      <c r="GM1382" s="10"/>
      <c r="GN1382" s="10"/>
      <c r="GO1382" s="10"/>
      <c r="GP1382" s="10"/>
      <c r="GQ1382" s="10"/>
      <c r="GR1382" s="10"/>
      <c r="GS1382" s="10"/>
      <c r="GT1382" s="10"/>
      <c r="GU1382" s="10"/>
      <c r="GV1382" s="10"/>
      <c r="GW1382" s="10"/>
      <c r="GX1382" s="10"/>
      <c r="GY1382" s="10"/>
      <c r="GZ1382" s="10"/>
      <c r="HA1382" s="10"/>
      <c r="HB1382" s="10"/>
      <c r="HC1382" s="10"/>
      <c r="HD1382" s="10"/>
      <c r="HE1382" s="10"/>
      <c r="HF1382" s="10"/>
      <c r="HG1382" s="10"/>
      <c r="HH1382" s="10"/>
      <c r="HI1382" s="10"/>
      <c r="HJ1382" s="10"/>
      <c r="HK1382" s="10"/>
      <c r="HL1382" s="10"/>
      <c r="HM1382" s="10"/>
      <c r="HN1382" s="10"/>
      <c r="HO1382" s="10"/>
      <c r="HP1382" s="10"/>
      <c r="HQ1382" s="10"/>
      <c r="HR1382" s="10"/>
      <c r="HS1382" s="10"/>
      <c r="HT1382" s="10"/>
      <c r="HU1382" s="10"/>
      <c r="HV1382" s="10"/>
      <c r="HW1382" s="10"/>
      <c r="HX1382" s="10"/>
      <c r="HY1382" s="10"/>
      <c r="HZ1382" s="10"/>
      <c r="IA1382" s="10"/>
      <c r="IB1382" s="10"/>
      <c r="IC1382" s="10"/>
      <c r="ID1382" s="10"/>
      <c r="IE1382" s="10"/>
      <c r="IF1382" s="10"/>
      <c r="IG1382" s="10"/>
      <c r="IH1382" s="10"/>
      <c r="II1382" s="10"/>
      <c r="IJ1382" s="10"/>
      <c r="IK1382" s="10"/>
      <c r="IL1382" s="10"/>
      <c r="IM1382" s="10"/>
      <c r="IN1382" s="10"/>
      <c r="IO1382" s="10"/>
      <c r="IP1382" s="10"/>
      <c r="IQ1382" s="10"/>
      <c r="IR1382" s="10"/>
      <c r="IS1382" s="10"/>
      <c r="IT1382" s="10"/>
      <c r="IU1382" s="10"/>
      <c r="IV1382" s="10"/>
      <c r="IW1382" s="10"/>
      <c r="IX1382" s="10"/>
      <c r="IY1382" s="10"/>
      <c r="IZ1382" s="10"/>
      <c r="JA1382" s="10"/>
      <c r="JB1382" s="10"/>
      <c r="JC1382" s="10"/>
      <c r="JD1382" s="10"/>
      <c r="JE1382" s="10"/>
      <c r="JF1382" s="10"/>
      <c r="JG1382" s="10"/>
      <c r="JH1382" s="10"/>
      <c r="JI1382" s="10"/>
      <c r="JJ1382" s="10"/>
      <c r="JK1382" s="10"/>
      <c r="JL1382" s="10"/>
      <c r="JM1382" s="10"/>
      <c r="JN1382" s="10"/>
      <c r="JO1382" s="10"/>
      <c r="JP1382" s="10"/>
      <c r="JQ1382" s="10"/>
      <c r="JR1382" s="10"/>
      <c r="JS1382" s="10"/>
    </row>
    <row r="1383" spans="1:279" ht="15">
      <c r="A1383" s="70">
        <v>43382</v>
      </c>
      <c r="B1383" s="58" t="s">
        <v>10</v>
      </c>
      <c r="C1383" s="72" t="s">
        <v>105</v>
      </c>
      <c r="D1383" s="75">
        <v>420</v>
      </c>
      <c r="E1383" s="75">
        <v>22</v>
      </c>
      <c r="F1383" s="79">
        <v>24</v>
      </c>
      <c r="G1383" s="75">
        <v>26</v>
      </c>
      <c r="H1383" s="75">
        <v>2600</v>
      </c>
      <c r="I1383" s="75">
        <v>2600</v>
      </c>
      <c r="J1383" s="59">
        <v>5200</v>
      </c>
      <c r="K1383" s="50" t="s">
        <v>115</v>
      </c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  <c r="AC1383" s="10"/>
      <c r="AD1383" s="10"/>
      <c r="AE1383" s="10"/>
      <c r="AF1383" s="10"/>
      <c r="AG1383" s="10"/>
      <c r="AH1383" s="10"/>
      <c r="AI1383" s="10"/>
      <c r="AJ1383" s="10"/>
      <c r="AK1383" s="10"/>
      <c r="AL1383" s="10"/>
      <c r="AM1383" s="10"/>
      <c r="AN1383" s="10"/>
      <c r="AO1383" s="10"/>
      <c r="AP1383" s="10"/>
      <c r="AQ1383" s="10"/>
      <c r="AR1383" s="10"/>
      <c r="AS1383" s="10"/>
      <c r="AT1383" s="10"/>
      <c r="AU1383" s="10"/>
      <c r="AV1383" s="10"/>
      <c r="AW1383" s="10"/>
      <c r="AX1383" s="10"/>
      <c r="AY1383" s="10"/>
      <c r="AZ1383" s="10"/>
      <c r="BA1383" s="10"/>
      <c r="BB1383" s="10"/>
      <c r="BC1383" s="10"/>
      <c r="BD1383" s="10"/>
      <c r="BE1383" s="10"/>
      <c r="BF1383" s="10"/>
      <c r="BG1383" s="10"/>
      <c r="BH1383" s="10"/>
      <c r="BI1383" s="10"/>
      <c r="BJ1383" s="10"/>
      <c r="BK1383" s="10"/>
      <c r="BL1383" s="10"/>
      <c r="BM1383" s="10"/>
      <c r="BN1383" s="10"/>
      <c r="BO1383" s="10"/>
      <c r="BP1383" s="10"/>
      <c r="BQ1383" s="10"/>
      <c r="BR1383" s="10"/>
      <c r="BS1383" s="10"/>
      <c r="BT1383" s="10"/>
      <c r="BU1383" s="10"/>
      <c r="BV1383" s="10"/>
      <c r="BW1383" s="10"/>
      <c r="BX1383" s="10"/>
      <c r="BY1383" s="10"/>
      <c r="BZ1383" s="10"/>
      <c r="CA1383" s="10"/>
      <c r="CB1383" s="10"/>
      <c r="CC1383" s="10"/>
      <c r="CD1383" s="10"/>
      <c r="CE1383" s="10"/>
      <c r="CF1383" s="10"/>
      <c r="CG1383" s="10"/>
      <c r="CH1383" s="10"/>
      <c r="CI1383" s="10"/>
      <c r="CJ1383" s="10"/>
      <c r="CK1383" s="10"/>
      <c r="CL1383" s="10"/>
      <c r="CM1383" s="10"/>
      <c r="CN1383" s="10"/>
      <c r="CO1383" s="10"/>
      <c r="CP1383" s="10"/>
      <c r="CQ1383" s="10"/>
      <c r="CR1383" s="10"/>
      <c r="CS1383" s="10"/>
      <c r="CT1383" s="10"/>
      <c r="CU1383" s="10"/>
      <c r="CV1383" s="10"/>
      <c r="CW1383" s="10"/>
      <c r="CX1383" s="10"/>
      <c r="CY1383" s="10"/>
      <c r="CZ1383" s="10"/>
      <c r="DA1383" s="10"/>
      <c r="DB1383" s="10"/>
      <c r="DC1383" s="10"/>
      <c r="DD1383" s="10"/>
      <c r="DE1383" s="10"/>
      <c r="DF1383" s="10"/>
      <c r="DG1383" s="10"/>
      <c r="DH1383" s="10"/>
      <c r="DI1383" s="10"/>
      <c r="DJ1383" s="10"/>
      <c r="DK1383" s="10"/>
      <c r="DL1383" s="10"/>
      <c r="DM1383" s="10"/>
      <c r="DN1383" s="10"/>
      <c r="DO1383" s="10"/>
      <c r="DP1383" s="10"/>
      <c r="DQ1383" s="10"/>
      <c r="DR1383" s="10"/>
      <c r="DS1383" s="10"/>
      <c r="DT1383" s="10"/>
      <c r="DU1383" s="10"/>
      <c r="DV1383" s="10"/>
      <c r="DW1383" s="10"/>
      <c r="DX1383" s="10"/>
      <c r="DY1383" s="10"/>
      <c r="DZ1383" s="10"/>
      <c r="EA1383" s="10"/>
      <c r="EB1383" s="10"/>
      <c r="EC1383" s="10"/>
      <c r="ED1383" s="10"/>
      <c r="EE1383" s="10"/>
      <c r="EF1383" s="10"/>
      <c r="EG1383" s="10"/>
      <c r="EH1383" s="10"/>
      <c r="EI1383" s="10"/>
      <c r="EJ1383" s="10"/>
      <c r="EK1383" s="10"/>
      <c r="EL1383" s="10"/>
      <c r="EM1383" s="10"/>
      <c r="EN1383" s="10"/>
      <c r="EO1383" s="10"/>
      <c r="EP1383" s="10"/>
      <c r="EQ1383" s="10"/>
      <c r="ER1383" s="10"/>
      <c r="ES1383" s="10"/>
      <c r="ET1383" s="10"/>
      <c r="EU1383" s="10"/>
      <c r="EV1383" s="10"/>
      <c r="EW1383" s="10"/>
      <c r="EX1383" s="10"/>
      <c r="EY1383" s="10"/>
      <c r="EZ1383" s="10"/>
      <c r="FA1383" s="10"/>
      <c r="FB1383" s="10"/>
      <c r="FC1383" s="10"/>
      <c r="FD1383" s="10"/>
      <c r="FE1383" s="10"/>
      <c r="FF1383" s="10"/>
      <c r="FG1383" s="10"/>
      <c r="FH1383" s="10"/>
      <c r="FI1383" s="10"/>
      <c r="FJ1383" s="10"/>
      <c r="FK1383" s="10"/>
      <c r="FL1383" s="10"/>
      <c r="FM1383" s="10"/>
      <c r="FN1383" s="10"/>
      <c r="FO1383" s="10"/>
      <c r="FP1383" s="10"/>
      <c r="FQ1383" s="10"/>
      <c r="FR1383" s="10"/>
      <c r="FS1383" s="10"/>
      <c r="FT1383" s="10"/>
      <c r="FU1383" s="10"/>
      <c r="FV1383" s="10"/>
      <c r="FW1383" s="10"/>
      <c r="FX1383" s="10"/>
      <c r="FY1383" s="10"/>
      <c r="FZ1383" s="10"/>
      <c r="GA1383" s="10"/>
      <c r="GB1383" s="10"/>
      <c r="GC1383" s="10"/>
      <c r="GD1383" s="10"/>
      <c r="GE1383" s="10"/>
      <c r="GF1383" s="10"/>
      <c r="GG1383" s="10"/>
      <c r="GH1383" s="10"/>
      <c r="GI1383" s="10"/>
      <c r="GJ1383" s="10"/>
      <c r="GK1383" s="10"/>
      <c r="GL1383" s="10"/>
      <c r="GM1383" s="10"/>
      <c r="GN1383" s="10"/>
      <c r="GO1383" s="10"/>
      <c r="GP1383" s="10"/>
      <c r="GQ1383" s="10"/>
      <c r="GR1383" s="10"/>
      <c r="GS1383" s="10"/>
      <c r="GT1383" s="10"/>
      <c r="GU1383" s="10"/>
      <c r="GV1383" s="10"/>
      <c r="GW1383" s="10"/>
      <c r="GX1383" s="10"/>
      <c r="GY1383" s="10"/>
      <c r="GZ1383" s="10"/>
      <c r="HA1383" s="10"/>
      <c r="HB1383" s="10"/>
      <c r="HC1383" s="10"/>
      <c r="HD1383" s="10"/>
      <c r="HE1383" s="10"/>
      <c r="HF1383" s="10"/>
      <c r="HG1383" s="10"/>
      <c r="HH1383" s="10"/>
      <c r="HI1383" s="10"/>
      <c r="HJ1383" s="10"/>
      <c r="HK1383" s="10"/>
      <c r="HL1383" s="10"/>
      <c r="HM1383" s="10"/>
      <c r="HN1383" s="10"/>
      <c r="HO1383" s="10"/>
      <c r="HP1383" s="10"/>
      <c r="HQ1383" s="10"/>
      <c r="HR1383" s="10"/>
      <c r="HS1383" s="10"/>
      <c r="HT1383" s="10"/>
      <c r="HU1383" s="10"/>
      <c r="HV1383" s="10"/>
      <c r="HW1383" s="10"/>
      <c r="HX1383" s="10"/>
      <c r="HY1383" s="10"/>
      <c r="HZ1383" s="10"/>
      <c r="IA1383" s="10"/>
      <c r="IB1383" s="10"/>
      <c r="IC1383" s="10"/>
      <c r="ID1383" s="10"/>
      <c r="IE1383" s="10"/>
      <c r="IF1383" s="10"/>
      <c r="IG1383" s="10"/>
      <c r="IH1383" s="10"/>
      <c r="II1383" s="10"/>
      <c r="IJ1383" s="10"/>
      <c r="IK1383" s="10"/>
      <c r="IL1383" s="10"/>
      <c r="IM1383" s="10"/>
      <c r="IN1383" s="10"/>
      <c r="IO1383" s="10"/>
      <c r="IP1383" s="10"/>
      <c r="IQ1383" s="10"/>
      <c r="IR1383" s="10"/>
      <c r="IS1383" s="10"/>
      <c r="IT1383" s="10"/>
      <c r="IU1383" s="10"/>
      <c r="IV1383" s="10"/>
      <c r="IW1383" s="10"/>
      <c r="IX1383" s="10"/>
      <c r="IY1383" s="10"/>
      <c r="IZ1383" s="10"/>
      <c r="JA1383" s="10"/>
      <c r="JB1383" s="10"/>
      <c r="JC1383" s="10"/>
      <c r="JD1383" s="10"/>
      <c r="JE1383" s="10"/>
      <c r="JF1383" s="10"/>
      <c r="JG1383" s="10"/>
      <c r="JH1383" s="10"/>
      <c r="JI1383" s="10"/>
      <c r="JJ1383" s="10"/>
      <c r="JK1383" s="10"/>
      <c r="JL1383" s="10"/>
      <c r="JM1383" s="10"/>
      <c r="JN1383" s="10"/>
      <c r="JO1383" s="10"/>
      <c r="JP1383" s="10"/>
      <c r="JQ1383" s="10"/>
      <c r="JR1383" s="10"/>
      <c r="JS1383" s="10"/>
    </row>
    <row r="1384" spans="1:279" ht="15">
      <c r="A1384" s="70">
        <v>43381</v>
      </c>
      <c r="B1384" s="75" t="s">
        <v>140</v>
      </c>
      <c r="C1384" s="72" t="s">
        <v>94</v>
      </c>
      <c r="D1384" s="75">
        <v>210</v>
      </c>
      <c r="E1384" s="75">
        <v>19</v>
      </c>
      <c r="F1384" s="79">
        <v>20.5</v>
      </c>
      <c r="G1384" s="75">
        <v>22</v>
      </c>
      <c r="H1384" s="75">
        <v>2625</v>
      </c>
      <c r="I1384" s="58">
        <v>2625</v>
      </c>
      <c r="J1384" s="59">
        <v>5250</v>
      </c>
      <c r="K1384" s="50" t="s">
        <v>115</v>
      </c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  <c r="AC1384" s="10"/>
      <c r="AD1384" s="10"/>
      <c r="AE1384" s="10"/>
      <c r="AF1384" s="10"/>
      <c r="AG1384" s="10"/>
      <c r="AH1384" s="10"/>
      <c r="AI1384" s="10"/>
      <c r="AJ1384" s="10"/>
      <c r="AK1384" s="10"/>
      <c r="AL1384" s="10"/>
      <c r="AM1384" s="10"/>
      <c r="AN1384" s="10"/>
      <c r="AO1384" s="10"/>
      <c r="AP1384" s="10"/>
      <c r="AQ1384" s="10"/>
      <c r="AR1384" s="10"/>
      <c r="AS1384" s="10"/>
      <c r="AT1384" s="10"/>
      <c r="AU1384" s="10"/>
      <c r="AV1384" s="10"/>
      <c r="AW1384" s="10"/>
      <c r="AX1384" s="10"/>
      <c r="AY1384" s="10"/>
      <c r="AZ1384" s="10"/>
      <c r="BA1384" s="10"/>
      <c r="BB1384" s="10"/>
      <c r="BC1384" s="10"/>
      <c r="BD1384" s="10"/>
      <c r="BE1384" s="10"/>
      <c r="BF1384" s="10"/>
      <c r="BG1384" s="10"/>
      <c r="BH1384" s="10"/>
      <c r="BI1384" s="10"/>
      <c r="BJ1384" s="10"/>
      <c r="BK1384" s="10"/>
      <c r="BL1384" s="10"/>
      <c r="BM1384" s="10"/>
      <c r="BN1384" s="10"/>
      <c r="BO1384" s="10"/>
      <c r="BP1384" s="10"/>
      <c r="BQ1384" s="10"/>
      <c r="BR1384" s="10"/>
      <c r="BS1384" s="10"/>
      <c r="BT1384" s="10"/>
      <c r="BU1384" s="10"/>
      <c r="BV1384" s="10"/>
      <c r="BW1384" s="10"/>
      <c r="BX1384" s="10"/>
      <c r="BY1384" s="10"/>
      <c r="BZ1384" s="10"/>
      <c r="CA1384" s="10"/>
      <c r="CB1384" s="10"/>
      <c r="CC1384" s="10"/>
      <c r="CD1384" s="10"/>
      <c r="CE1384" s="10"/>
      <c r="CF1384" s="10"/>
      <c r="CG1384" s="10"/>
      <c r="CH1384" s="10"/>
      <c r="CI1384" s="10"/>
      <c r="CJ1384" s="10"/>
      <c r="CK1384" s="10"/>
      <c r="CL1384" s="10"/>
      <c r="CM1384" s="10"/>
      <c r="CN1384" s="10"/>
      <c r="CO1384" s="10"/>
      <c r="CP1384" s="10"/>
      <c r="CQ1384" s="10"/>
      <c r="CR1384" s="10"/>
      <c r="CS1384" s="10"/>
      <c r="CT1384" s="10"/>
      <c r="CU1384" s="10"/>
      <c r="CV1384" s="10"/>
      <c r="CW1384" s="10"/>
      <c r="CX1384" s="10"/>
      <c r="CY1384" s="10"/>
      <c r="CZ1384" s="10"/>
      <c r="DA1384" s="10"/>
      <c r="DB1384" s="10"/>
      <c r="DC1384" s="10"/>
      <c r="DD1384" s="10"/>
      <c r="DE1384" s="10"/>
      <c r="DF1384" s="10"/>
      <c r="DG1384" s="10"/>
      <c r="DH1384" s="10"/>
      <c r="DI1384" s="10"/>
      <c r="DJ1384" s="10"/>
      <c r="DK1384" s="10"/>
      <c r="DL1384" s="10"/>
      <c r="DM1384" s="10"/>
      <c r="DN1384" s="10"/>
      <c r="DO1384" s="10"/>
      <c r="DP1384" s="10"/>
      <c r="DQ1384" s="10"/>
      <c r="DR1384" s="10"/>
      <c r="DS1384" s="10"/>
      <c r="DT1384" s="10"/>
      <c r="DU1384" s="10"/>
      <c r="DV1384" s="10"/>
      <c r="DW1384" s="10"/>
      <c r="DX1384" s="10"/>
      <c r="DY1384" s="10"/>
      <c r="DZ1384" s="10"/>
      <c r="EA1384" s="10"/>
      <c r="EB1384" s="10"/>
      <c r="EC1384" s="10"/>
      <c r="ED1384" s="10"/>
      <c r="EE1384" s="10"/>
      <c r="EF1384" s="10"/>
      <c r="EG1384" s="10"/>
      <c r="EH1384" s="10"/>
      <c r="EI1384" s="10"/>
      <c r="EJ1384" s="10"/>
      <c r="EK1384" s="10"/>
      <c r="EL1384" s="10"/>
      <c r="EM1384" s="10"/>
      <c r="EN1384" s="10"/>
      <c r="EO1384" s="10"/>
      <c r="EP1384" s="10"/>
      <c r="EQ1384" s="10"/>
      <c r="ER1384" s="10"/>
      <c r="ES1384" s="10"/>
      <c r="ET1384" s="10"/>
      <c r="EU1384" s="10"/>
      <c r="EV1384" s="10"/>
      <c r="EW1384" s="10"/>
      <c r="EX1384" s="10"/>
      <c r="EY1384" s="10"/>
      <c r="EZ1384" s="10"/>
      <c r="FA1384" s="10"/>
      <c r="FB1384" s="10"/>
      <c r="FC1384" s="10"/>
      <c r="FD1384" s="10"/>
      <c r="FE1384" s="10"/>
      <c r="FF1384" s="10"/>
      <c r="FG1384" s="10"/>
      <c r="FH1384" s="10"/>
      <c r="FI1384" s="10"/>
      <c r="FJ1384" s="10"/>
      <c r="FK1384" s="10"/>
      <c r="FL1384" s="10"/>
      <c r="FM1384" s="10"/>
      <c r="FN1384" s="10"/>
      <c r="FO1384" s="10"/>
      <c r="FP1384" s="10"/>
      <c r="FQ1384" s="10"/>
      <c r="FR1384" s="10"/>
      <c r="FS1384" s="10"/>
      <c r="FT1384" s="10"/>
      <c r="FU1384" s="10"/>
      <c r="FV1384" s="10"/>
      <c r="FW1384" s="10"/>
      <c r="FX1384" s="10"/>
      <c r="FY1384" s="10"/>
      <c r="FZ1384" s="10"/>
      <c r="GA1384" s="10"/>
      <c r="GB1384" s="10"/>
      <c r="GC1384" s="10"/>
      <c r="GD1384" s="10"/>
      <c r="GE1384" s="10"/>
      <c r="GF1384" s="10"/>
      <c r="GG1384" s="10"/>
      <c r="GH1384" s="10"/>
      <c r="GI1384" s="10"/>
      <c r="GJ1384" s="10"/>
      <c r="GK1384" s="10"/>
      <c r="GL1384" s="10"/>
      <c r="GM1384" s="10"/>
      <c r="GN1384" s="10"/>
      <c r="GO1384" s="10"/>
      <c r="GP1384" s="10"/>
      <c r="GQ1384" s="10"/>
      <c r="GR1384" s="10"/>
      <c r="GS1384" s="10"/>
      <c r="GT1384" s="10"/>
      <c r="GU1384" s="10"/>
      <c r="GV1384" s="10"/>
      <c r="GW1384" s="10"/>
      <c r="GX1384" s="10"/>
      <c r="GY1384" s="10"/>
      <c r="GZ1384" s="10"/>
      <c r="HA1384" s="10"/>
      <c r="HB1384" s="10"/>
      <c r="HC1384" s="10"/>
      <c r="HD1384" s="10"/>
      <c r="HE1384" s="10"/>
      <c r="HF1384" s="10"/>
      <c r="HG1384" s="10"/>
      <c r="HH1384" s="10"/>
      <c r="HI1384" s="10"/>
      <c r="HJ1384" s="10"/>
      <c r="HK1384" s="10"/>
      <c r="HL1384" s="10"/>
      <c r="HM1384" s="10"/>
      <c r="HN1384" s="10"/>
      <c r="HO1384" s="10"/>
      <c r="HP1384" s="10"/>
      <c r="HQ1384" s="10"/>
      <c r="HR1384" s="10"/>
      <c r="HS1384" s="10"/>
      <c r="HT1384" s="10"/>
      <c r="HU1384" s="10"/>
      <c r="HV1384" s="10"/>
      <c r="HW1384" s="10"/>
      <c r="HX1384" s="10"/>
      <c r="HY1384" s="10"/>
      <c r="HZ1384" s="10"/>
      <c r="IA1384" s="10"/>
      <c r="IB1384" s="10"/>
      <c r="IC1384" s="10"/>
      <c r="ID1384" s="10"/>
      <c r="IE1384" s="10"/>
      <c r="IF1384" s="10"/>
      <c r="IG1384" s="10"/>
      <c r="IH1384" s="10"/>
      <c r="II1384" s="10"/>
      <c r="IJ1384" s="10"/>
      <c r="IK1384" s="10"/>
      <c r="IL1384" s="10"/>
      <c r="IM1384" s="10"/>
      <c r="IN1384" s="10"/>
      <c r="IO1384" s="10"/>
      <c r="IP1384" s="10"/>
      <c r="IQ1384" s="10"/>
      <c r="IR1384" s="10"/>
      <c r="IS1384" s="10"/>
      <c r="IT1384" s="10"/>
      <c r="IU1384" s="10"/>
      <c r="IV1384" s="10"/>
      <c r="IW1384" s="10"/>
      <c r="IX1384" s="10"/>
      <c r="IY1384" s="10"/>
      <c r="IZ1384" s="10"/>
      <c r="JA1384" s="10"/>
      <c r="JB1384" s="10"/>
      <c r="JC1384" s="10"/>
      <c r="JD1384" s="10"/>
      <c r="JE1384" s="10"/>
      <c r="JF1384" s="10"/>
      <c r="JG1384" s="10"/>
      <c r="JH1384" s="10"/>
      <c r="JI1384" s="10"/>
      <c r="JJ1384" s="10"/>
      <c r="JK1384" s="10"/>
      <c r="JL1384" s="10"/>
      <c r="JM1384" s="10"/>
      <c r="JN1384" s="10"/>
      <c r="JO1384" s="10"/>
      <c r="JP1384" s="10"/>
      <c r="JQ1384" s="10"/>
      <c r="JR1384" s="10"/>
      <c r="JS1384" s="10"/>
    </row>
    <row r="1385" spans="1:279" ht="15">
      <c r="A1385" s="70">
        <v>43381</v>
      </c>
      <c r="B1385" s="58" t="s">
        <v>141</v>
      </c>
      <c r="C1385" s="72" t="s">
        <v>93</v>
      </c>
      <c r="D1385" s="75">
        <v>500</v>
      </c>
      <c r="E1385" s="75">
        <v>20</v>
      </c>
      <c r="F1385" s="79">
        <v>22</v>
      </c>
      <c r="G1385" s="75">
        <v>24</v>
      </c>
      <c r="H1385" s="75">
        <v>0</v>
      </c>
      <c r="I1385" s="75">
        <v>0</v>
      </c>
      <c r="J1385" s="59">
        <v>0</v>
      </c>
      <c r="K1385" s="50" t="s">
        <v>113</v>
      </c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  <c r="AC1385" s="10"/>
      <c r="AD1385" s="10"/>
      <c r="AE1385" s="10"/>
      <c r="AF1385" s="10"/>
      <c r="AG1385" s="10"/>
      <c r="AH1385" s="10"/>
      <c r="AI1385" s="10"/>
      <c r="AJ1385" s="10"/>
      <c r="AK1385" s="10"/>
      <c r="AL1385" s="10"/>
      <c r="AM1385" s="10"/>
      <c r="AN1385" s="10"/>
      <c r="AO1385" s="10"/>
      <c r="AP1385" s="10"/>
      <c r="AQ1385" s="10"/>
      <c r="AR1385" s="10"/>
      <c r="AS1385" s="10"/>
      <c r="AT1385" s="10"/>
      <c r="AU1385" s="10"/>
      <c r="AV1385" s="10"/>
      <c r="AW1385" s="10"/>
      <c r="AX1385" s="10"/>
      <c r="AY1385" s="10"/>
      <c r="AZ1385" s="10"/>
      <c r="BA1385" s="10"/>
      <c r="BB1385" s="10"/>
      <c r="BC1385" s="10"/>
      <c r="BD1385" s="10"/>
      <c r="BE1385" s="10"/>
      <c r="BF1385" s="10"/>
      <c r="BG1385" s="10"/>
      <c r="BH1385" s="10"/>
      <c r="BI1385" s="10"/>
      <c r="BJ1385" s="10"/>
      <c r="BK1385" s="10"/>
      <c r="BL1385" s="10"/>
      <c r="BM1385" s="10"/>
      <c r="BN1385" s="10"/>
      <c r="BO1385" s="10"/>
      <c r="BP1385" s="10"/>
      <c r="BQ1385" s="10"/>
      <c r="BR1385" s="10"/>
      <c r="BS1385" s="10"/>
      <c r="BT1385" s="10"/>
      <c r="BU1385" s="10"/>
      <c r="BV1385" s="10"/>
      <c r="BW1385" s="10"/>
      <c r="BX1385" s="10"/>
      <c r="BY1385" s="10"/>
      <c r="BZ1385" s="10"/>
      <c r="CA1385" s="10"/>
      <c r="CB1385" s="10"/>
      <c r="CC1385" s="10"/>
      <c r="CD1385" s="10"/>
      <c r="CE1385" s="10"/>
      <c r="CF1385" s="10"/>
      <c r="CG1385" s="10"/>
      <c r="CH1385" s="10"/>
      <c r="CI1385" s="10"/>
      <c r="CJ1385" s="10"/>
      <c r="CK1385" s="10"/>
      <c r="CL1385" s="10"/>
      <c r="CM1385" s="10"/>
      <c r="CN1385" s="10"/>
      <c r="CO1385" s="10"/>
      <c r="CP1385" s="10"/>
      <c r="CQ1385" s="10"/>
      <c r="CR1385" s="10"/>
      <c r="CS1385" s="10"/>
      <c r="CT1385" s="10"/>
      <c r="CU1385" s="10"/>
      <c r="CV1385" s="10"/>
      <c r="CW1385" s="10"/>
      <c r="CX1385" s="10"/>
      <c r="CY1385" s="10"/>
      <c r="CZ1385" s="10"/>
      <c r="DA1385" s="10"/>
      <c r="DB1385" s="10"/>
      <c r="DC1385" s="10"/>
      <c r="DD1385" s="10"/>
      <c r="DE1385" s="10"/>
      <c r="DF1385" s="10"/>
      <c r="DG1385" s="10"/>
      <c r="DH1385" s="10"/>
      <c r="DI1385" s="10"/>
      <c r="DJ1385" s="10"/>
      <c r="DK1385" s="10"/>
      <c r="DL1385" s="10"/>
      <c r="DM1385" s="10"/>
      <c r="DN1385" s="10"/>
      <c r="DO1385" s="10"/>
      <c r="DP1385" s="10"/>
      <c r="DQ1385" s="10"/>
      <c r="DR1385" s="10"/>
      <c r="DS1385" s="10"/>
      <c r="DT1385" s="10"/>
      <c r="DU1385" s="10"/>
      <c r="DV1385" s="10"/>
      <c r="DW1385" s="10"/>
      <c r="DX1385" s="10"/>
      <c r="DY1385" s="10"/>
      <c r="DZ1385" s="10"/>
      <c r="EA1385" s="10"/>
      <c r="EB1385" s="10"/>
      <c r="EC1385" s="10"/>
      <c r="ED1385" s="10"/>
      <c r="EE1385" s="10"/>
      <c r="EF1385" s="10"/>
      <c r="EG1385" s="10"/>
      <c r="EH1385" s="10"/>
      <c r="EI1385" s="10"/>
      <c r="EJ1385" s="10"/>
      <c r="EK1385" s="10"/>
      <c r="EL1385" s="10"/>
      <c r="EM1385" s="10"/>
      <c r="EN1385" s="10"/>
      <c r="EO1385" s="10"/>
      <c r="EP1385" s="10"/>
      <c r="EQ1385" s="10"/>
      <c r="ER1385" s="10"/>
      <c r="ES1385" s="10"/>
      <c r="ET1385" s="10"/>
      <c r="EU1385" s="10"/>
      <c r="EV1385" s="10"/>
      <c r="EW1385" s="10"/>
      <c r="EX1385" s="10"/>
      <c r="EY1385" s="10"/>
      <c r="EZ1385" s="10"/>
      <c r="FA1385" s="10"/>
      <c r="FB1385" s="10"/>
      <c r="FC1385" s="10"/>
      <c r="FD1385" s="10"/>
      <c r="FE1385" s="10"/>
      <c r="FF1385" s="10"/>
      <c r="FG1385" s="10"/>
      <c r="FH1385" s="10"/>
      <c r="FI1385" s="10"/>
      <c r="FJ1385" s="10"/>
      <c r="FK1385" s="10"/>
      <c r="FL1385" s="10"/>
      <c r="FM1385" s="10"/>
      <c r="FN1385" s="10"/>
      <c r="FO1385" s="10"/>
      <c r="FP1385" s="10"/>
      <c r="FQ1385" s="10"/>
      <c r="FR1385" s="10"/>
      <c r="FS1385" s="10"/>
      <c r="FT1385" s="10"/>
      <c r="FU1385" s="10"/>
      <c r="FV1385" s="10"/>
      <c r="FW1385" s="10"/>
      <c r="FX1385" s="10"/>
      <c r="FY1385" s="10"/>
      <c r="FZ1385" s="10"/>
      <c r="GA1385" s="10"/>
      <c r="GB1385" s="10"/>
      <c r="GC1385" s="10"/>
      <c r="GD1385" s="10"/>
      <c r="GE1385" s="10"/>
      <c r="GF1385" s="10"/>
      <c r="GG1385" s="10"/>
      <c r="GH1385" s="10"/>
      <c r="GI1385" s="10"/>
      <c r="GJ1385" s="10"/>
      <c r="GK1385" s="10"/>
      <c r="GL1385" s="10"/>
      <c r="GM1385" s="10"/>
      <c r="GN1385" s="10"/>
      <c r="GO1385" s="10"/>
      <c r="GP1385" s="10"/>
      <c r="GQ1385" s="10"/>
      <c r="GR1385" s="10"/>
      <c r="GS1385" s="10"/>
      <c r="GT1385" s="10"/>
      <c r="GU1385" s="10"/>
      <c r="GV1385" s="10"/>
      <c r="GW1385" s="10"/>
      <c r="GX1385" s="10"/>
      <c r="GY1385" s="10"/>
      <c r="GZ1385" s="10"/>
      <c r="HA1385" s="10"/>
      <c r="HB1385" s="10"/>
      <c r="HC1385" s="10"/>
      <c r="HD1385" s="10"/>
      <c r="HE1385" s="10"/>
      <c r="HF1385" s="10"/>
      <c r="HG1385" s="10"/>
      <c r="HH1385" s="10"/>
      <c r="HI1385" s="10"/>
      <c r="HJ1385" s="10"/>
      <c r="HK1385" s="10"/>
      <c r="HL1385" s="10"/>
      <c r="HM1385" s="10"/>
      <c r="HN1385" s="10"/>
      <c r="HO1385" s="10"/>
      <c r="HP1385" s="10"/>
      <c r="HQ1385" s="10"/>
      <c r="HR1385" s="10"/>
      <c r="HS1385" s="10"/>
      <c r="HT1385" s="10"/>
      <c r="HU1385" s="10"/>
      <c r="HV1385" s="10"/>
      <c r="HW1385" s="10"/>
      <c r="HX1385" s="10"/>
      <c r="HY1385" s="10"/>
      <c r="HZ1385" s="10"/>
      <c r="IA1385" s="10"/>
      <c r="IB1385" s="10"/>
      <c r="IC1385" s="10"/>
      <c r="ID1385" s="10"/>
      <c r="IE1385" s="10"/>
      <c r="IF1385" s="10"/>
      <c r="IG1385" s="10"/>
      <c r="IH1385" s="10"/>
      <c r="II1385" s="10"/>
      <c r="IJ1385" s="10"/>
      <c r="IK1385" s="10"/>
      <c r="IL1385" s="10"/>
      <c r="IM1385" s="10"/>
      <c r="IN1385" s="10"/>
      <c r="IO1385" s="10"/>
      <c r="IP1385" s="10"/>
      <c r="IQ1385" s="10"/>
      <c r="IR1385" s="10"/>
      <c r="IS1385" s="10"/>
      <c r="IT1385" s="10"/>
      <c r="IU1385" s="10"/>
      <c r="IV1385" s="10"/>
      <c r="IW1385" s="10"/>
      <c r="IX1385" s="10"/>
      <c r="IY1385" s="10"/>
      <c r="IZ1385" s="10"/>
      <c r="JA1385" s="10"/>
      <c r="JB1385" s="10"/>
      <c r="JC1385" s="10"/>
      <c r="JD1385" s="10"/>
      <c r="JE1385" s="10"/>
      <c r="JF1385" s="10"/>
      <c r="JG1385" s="10"/>
      <c r="JH1385" s="10"/>
      <c r="JI1385" s="10"/>
      <c r="JJ1385" s="10"/>
      <c r="JK1385" s="10"/>
      <c r="JL1385" s="10"/>
      <c r="JM1385" s="10"/>
      <c r="JN1385" s="10"/>
      <c r="JO1385" s="10"/>
      <c r="JP1385" s="10"/>
      <c r="JQ1385" s="10"/>
      <c r="JR1385" s="10"/>
      <c r="JS1385" s="10"/>
    </row>
    <row r="1386" spans="1:279" ht="15">
      <c r="A1386" s="70">
        <v>43378</v>
      </c>
      <c r="B1386" s="75" t="s">
        <v>138</v>
      </c>
      <c r="C1386" s="72" t="s">
        <v>100</v>
      </c>
      <c r="D1386" s="75">
        <v>350</v>
      </c>
      <c r="E1386" s="75">
        <v>17.5</v>
      </c>
      <c r="F1386" s="79">
        <v>18.5</v>
      </c>
      <c r="G1386" s="75">
        <v>19.5</v>
      </c>
      <c r="H1386" s="75">
        <v>2667</v>
      </c>
      <c r="I1386" s="75">
        <v>2667</v>
      </c>
      <c r="J1386" s="59">
        <v>5334</v>
      </c>
      <c r="K1386" s="50" t="s">
        <v>115</v>
      </c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  <c r="AC1386" s="10"/>
      <c r="AD1386" s="10"/>
      <c r="AE1386" s="10"/>
      <c r="AF1386" s="10"/>
      <c r="AG1386" s="10"/>
      <c r="AH1386" s="10"/>
      <c r="AI1386" s="10"/>
      <c r="AJ1386" s="10"/>
      <c r="AK1386" s="10"/>
      <c r="AL1386" s="10"/>
      <c r="AM1386" s="10"/>
      <c r="AN1386" s="10"/>
      <c r="AO1386" s="10"/>
      <c r="AP1386" s="10"/>
      <c r="AQ1386" s="10"/>
      <c r="AR1386" s="10"/>
      <c r="AS1386" s="10"/>
      <c r="AT1386" s="10"/>
      <c r="AU1386" s="10"/>
      <c r="AV1386" s="10"/>
      <c r="AW1386" s="10"/>
      <c r="AX1386" s="10"/>
      <c r="AY1386" s="10"/>
      <c r="AZ1386" s="10"/>
      <c r="BA1386" s="10"/>
      <c r="BB1386" s="10"/>
      <c r="BC1386" s="10"/>
      <c r="BD1386" s="10"/>
      <c r="BE1386" s="10"/>
      <c r="BF1386" s="10"/>
      <c r="BG1386" s="10"/>
      <c r="BH1386" s="10"/>
      <c r="BI1386" s="10"/>
      <c r="BJ1386" s="10"/>
      <c r="BK1386" s="10"/>
      <c r="BL1386" s="10"/>
      <c r="BM1386" s="10"/>
      <c r="BN1386" s="10"/>
      <c r="BO1386" s="10"/>
      <c r="BP1386" s="10"/>
      <c r="BQ1386" s="10"/>
      <c r="BR1386" s="10"/>
      <c r="BS1386" s="10"/>
      <c r="BT1386" s="10"/>
      <c r="BU1386" s="10"/>
      <c r="BV1386" s="10"/>
      <c r="BW1386" s="10"/>
      <c r="BX1386" s="10"/>
      <c r="BY1386" s="10"/>
      <c r="BZ1386" s="10"/>
      <c r="CA1386" s="10"/>
      <c r="CB1386" s="10"/>
      <c r="CC1386" s="10"/>
      <c r="CD1386" s="10"/>
      <c r="CE1386" s="10"/>
      <c r="CF1386" s="10"/>
      <c r="CG1386" s="10"/>
      <c r="CH1386" s="10"/>
      <c r="CI1386" s="10"/>
      <c r="CJ1386" s="10"/>
      <c r="CK1386" s="10"/>
      <c r="CL1386" s="10"/>
      <c r="CM1386" s="10"/>
      <c r="CN1386" s="10"/>
      <c r="CO1386" s="10"/>
      <c r="CP1386" s="10"/>
      <c r="CQ1386" s="10"/>
      <c r="CR1386" s="10"/>
      <c r="CS1386" s="10"/>
      <c r="CT1386" s="10"/>
      <c r="CU1386" s="10"/>
      <c r="CV1386" s="10"/>
      <c r="CW1386" s="10"/>
      <c r="CX1386" s="10"/>
      <c r="CY1386" s="10"/>
      <c r="CZ1386" s="10"/>
      <c r="DA1386" s="10"/>
      <c r="DB1386" s="10"/>
      <c r="DC1386" s="10"/>
      <c r="DD1386" s="10"/>
      <c r="DE1386" s="10"/>
      <c r="DF1386" s="10"/>
      <c r="DG1386" s="10"/>
      <c r="DH1386" s="10"/>
      <c r="DI1386" s="10"/>
      <c r="DJ1386" s="10"/>
      <c r="DK1386" s="10"/>
      <c r="DL1386" s="10"/>
      <c r="DM1386" s="10"/>
      <c r="DN1386" s="10"/>
      <c r="DO1386" s="10"/>
      <c r="DP1386" s="10"/>
      <c r="DQ1386" s="10"/>
      <c r="DR1386" s="10"/>
      <c r="DS1386" s="10"/>
      <c r="DT1386" s="10"/>
      <c r="DU1386" s="10"/>
      <c r="DV1386" s="10"/>
      <c r="DW1386" s="10"/>
      <c r="DX1386" s="10"/>
      <c r="DY1386" s="10"/>
      <c r="DZ1386" s="10"/>
      <c r="EA1386" s="10"/>
      <c r="EB1386" s="10"/>
      <c r="EC1386" s="10"/>
      <c r="ED1386" s="10"/>
      <c r="EE1386" s="10"/>
      <c r="EF1386" s="10"/>
      <c r="EG1386" s="10"/>
      <c r="EH1386" s="10"/>
      <c r="EI1386" s="10"/>
      <c r="EJ1386" s="10"/>
      <c r="EK1386" s="10"/>
      <c r="EL1386" s="10"/>
      <c r="EM1386" s="10"/>
      <c r="EN1386" s="10"/>
      <c r="EO1386" s="10"/>
      <c r="EP1386" s="10"/>
      <c r="EQ1386" s="10"/>
      <c r="ER1386" s="10"/>
      <c r="ES1386" s="10"/>
      <c r="ET1386" s="10"/>
      <c r="EU1386" s="10"/>
      <c r="EV1386" s="10"/>
      <c r="EW1386" s="10"/>
      <c r="EX1386" s="10"/>
      <c r="EY1386" s="10"/>
      <c r="EZ1386" s="10"/>
      <c r="FA1386" s="10"/>
      <c r="FB1386" s="10"/>
      <c r="FC1386" s="10"/>
      <c r="FD1386" s="10"/>
      <c r="FE1386" s="10"/>
      <c r="FF1386" s="10"/>
      <c r="FG1386" s="10"/>
      <c r="FH1386" s="10"/>
      <c r="FI1386" s="10"/>
      <c r="FJ1386" s="10"/>
      <c r="FK1386" s="10"/>
      <c r="FL1386" s="10"/>
      <c r="FM1386" s="10"/>
      <c r="FN1386" s="10"/>
      <c r="FO1386" s="10"/>
      <c r="FP1386" s="10"/>
      <c r="FQ1386" s="10"/>
      <c r="FR1386" s="10"/>
      <c r="FS1386" s="10"/>
      <c r="FT1386" s="10"/>
      <c r="FU1386" s="10"/>
      <c r="FV1386" s="10"/>
      <c r="FW1386" s="10"/>
      <c r="FX1386" s="10"/>
      <c r="FY1386" s="10"/>
      <c r="FZ1386" s="10"/>
      <c r="GA1386" s="10"/>
      <c r="GB1386" s="10"/>
      <c r="GC1386" s="10"/>
      <c r="GD1386" s="10"/>
      <c r="GE1386" s="10"/>
      <c r="GF1386" s="10"/>
      <c r="GG1386" s="10"/>
      <c r="GH1386" s="10"/>
      <c r="GI1386" s="10"/>
      <c r="GJ1386" s="10"/>
      <c r="GK1386" s="10"/>
      <c r="GL1386" s="10"/>
      <c r="GM1386" s="10"/>
      <c r="GN1386" s="10"/>
      <c r="GO1386" s="10"/>
      <c r="GP1386" s="10"/>
      <c r="GQ1386" s="10"/>
      <c r="GR1386" s="10"/>
      <c r="GS1386" s="10"/>
      <c r="GT1386" s="10"/>
      <c r="GU1386" s="10"/>
      <c r="GV1386" s="10"/>
      <c r="GW1386" s="10"/>
      <c r="GX1386" s="10"/>
      <c r="GY1386" s="10"/>
      <c r="GZ1386" s="10"/>
      <c r="HA1386" s="10"/>
      <c r="HB1386" s="10"/>
      <c r="HC1386" s="10"/>
      <c r="HD1386" s="10"/>
      <c r="HE1386" s="10"/>
      <c r="HF1386" s="10"/>
      <c r="HG1386" s="10"/>
      <c r="HH1386" s="10"/>
      <c r="HI1386" s="10"/>
      <c r="HJ1386" s="10"/>
      <c r="HK1386" s="10"/>
      <c r="HL1386" s="10"/>
      <c r="HM1386" s="10"/>
      <c r="HN1386" s="10"/>
      <c r="HO1386" s="10"/>
      <c r="HP1386" s="10"/>
      <c r="HQ1386" s="10"/>
      <c r="HR1386" s="10"/>
      <c r="HS1386" s="10"/>
      <c r="HT1386" s="10"/>
      <c r="HU1386" s="10"/>
      <c r="HV1386" s="10"/>
      <c r="HW1386" s="10"/>
      <c r="HX1386" s="10"/>
      <c r="HY1386" s="10"/>
      <c r="HZ1386" s="10"/>
      <c r="IA1386" s="10"/>
      <c r="IB1386" s="10"/>
      <c r="IC1386" s="10"/>
      <c r="ID1386" s="10"/>
      <c r="IE1386" s="10"/>
      <c r="IF1386" s="10"/>
      <c r="IG1386" s="10"/>
      <c r="IH1386" s="10"/>
      <c r="II1386" s="10"/>
      <c r="IJ1386" s="10"/>
      <c r="IK1386" s="10"/>
      <c r="IL1386" s="10"/>
      <c r="IM1386" s="10"/>
      <c r="IN1386" s="10"/>
      <c r="IO1386" s="10"/>
      <c r="IP1386" s="10"/>
      <c r="IQ1386" s="10"/>
      <c r="IR1386" s="10"/>
      <c r="IS1386" s="10"/>
      <c r="IT1386" s="10"/>
      <c r="IU1386" s="10"/>
      <c r="IV1386" s="10"/>
      <c r="IW1386" s="10"/>
      <c r="IX1386" s="10"/>
      <c r="IY1386" s="10"/>
      <c r="IZ1386" s="10"/>
      <c r="JA1386" s="10"/>
      <c r="JB1386" s="10"/>
      <c r="JC1386" s="10"/>
      <c r="JD1386" s="10"/>
      <c r="JE1386" s="10"/>
      <c r="JF1386" s="10"/>
      <c r="JG1386" s="10"/>
      <c r="JH1386" s="10"/>
      <c r="JI1386" s="10"/>
      <c r="JJ1386" s="10"/>
      <c r="JK1386" s="10"/>
      <c r="JL1386" s="10"/>
      <c r="JM1386" s="10"/>
      <c r="JN1386" s="10"/>
      <c r="JO1386" s="10"/>
      <c r="JP1386" s="10"/>
      <c r="JQ1386" s="10"/>
      <c r="JR1386" s="10"/>
      <c r="JS1386" s="10"/>
    </row>
    <row r="1387" spans="1:279" ht="15">
      <c r="A1387" s="70">
        <v>43378</v>
      </c>
      <c r="B1387" s="58" t="s">
        <v>17</v>
      </c>
      <c r="C1387" s="72" t="s">
        <v>106</v>
      </c>
      <c r="D1387" s="75">
        <v>190</v>
      </c>
      <c r="E1387" s="75">
        <v>16</v>
      </c>
      <c r="F1387" s="79">
        <v>17</v>
      </c>
      <c r="G1387" s="75">
        <v>18</v>
      </c>
      <c r="H1387" s="75">
        <v>0</v>
      </c>
      <c r="I1387" s="75">
        <v>0</v>
      </c>
      <c r="J1387" s="59">
        <v>0</v>
      </c>
      <c r="K1387" s="50" t="s">
        <v>113</v>
      </c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  <c r="AC1387" s="10"/>
      <c r="AD1387" s="10"/>
      <c r="AE1387" s="10"/>
      <c r="AF1387" s="10"/>
      <c r="AG1387" s="10"/>
      <c r="AH1387" s="10"/>
      <c r="AI1387" s="10"/>
      <c r="AJ1387" s="10"/>
      <c r="AK1387" s="10"/>
      <c r="AL1387" s="10"/>
      <c r="AM1387" s="10"/>
      <c r="AN1387" s="10"/>
      <c r="AO1387" s="10"/>
      <c r="AP1387" s="10"/>
      <c r="AQ1387" s="10"/>
      <c r="AR1387" s="10"/>
      <c r="AS1387" s="10"/>
      <c r="AT1387" s="10"/>
      <c r="AU1387" s="10"/>
      <c r="AV1387" s="10"/>
      <c r="AW1387" s="10"/>
      <c r="AX1387" s="10"/>
      <c r="AY1387" s="10"/>
      <c r="AZ1387" s="10"/>
      <c r="BA1387" s="10"/>
      <c r="BB1387" s="10"/>
      <c r="BC1387" s="10"/>
      <c r="BD1387" s="10"/>
      <c r="BE1387" s="10"/>
      <c r="BF1387" s="10"/>
      <c r="BG1387" s="10"/>
      <c r="BH1387" s="10"/>
      <c r="BI1387" s="10"/>
      <c r="BJ1387" s="10"/>
      <c r="BK1387" s="10"/>
      <c r="BL1387" s="10"/>
      <c r="BM1387" s="10"/>
      <c r="BN1387" s="10"/>
      <c r="BO1387" s="10"/>
      <c r="BP1387" s="10"/>
      <c r="BQ1387" s="10"/>
      <c r="BR1387" s="10"/>
      <c r="BS1387" s="10"/>
      <c r="BT1387" s="10"/>
      <c r="BU1387" s="10"/>
      <c r="BV1387" s="10"/>
      <c r="BW1387" s="10"/>
      <c r="BX1387" s="10"/>
      <c r="BY1387" s="10"/>
      <c r="BZ1387" s="10"/>
      <c r="CA1387" s="10"/>
      <c r="CB1387" s="10"/>
      <c r="CC1387" s="10"/>
      <c r="CD1387" s="10"/>
      <c r="CE1387" s="10"/>
      <c r="CF1387" s="10"/>
      <c r="CG1387" s="10"/>
      <c r="CH1387" s="10"/>
      <c r="CI1387" s="10"/>
      <c r="CJ1387" s="10"/>
      <c r="CK1387" s="10"/>
      <c r="CL1387" s="10"/>
      <c r="CM1387" s="10"/>
      <c r="CN1387" s="10"/>
      <c r="CO1387" s="10"/>
      <c r="CP1387" s="10"/>
      <c r="CQ1387" s="10"/>
      <c r="CR1387" s="10"/>
      <c r="CS1387" s="10"/>
      <c r="CT1387" s="10"/>
      <c r="CU1387" s="10"/>
      <c r="CV1387" s="10"/>
      <c r="CW1387" s="10"/>
      <c r="CX1387" s="10"/>
      <c r="CY1387" s="10"/>
      <c r="CZ1387" s="10"/>
      <c r="DA1387" s="10"/>
      <c r="DB1387" s="10"/>
      <c r="DC1387" s="10"/>
      <c r="DD1387" s="10"/>
      <c r="DE1387" s="10"/>
      <c r="DF1387" s="10"/>
      <c r="DG1387" s="10"/>
      <c r="DH1387" s="10"/>
      <c r="DI1387" s="10"/>
      <c r="DJ1387" s="10"/>
      <c r="DK1387" s="10"/>
      <c r="DL1387" s="10"/>
      <c r="DM1387" s="10"/>
      <c r="DN1387" s="10"/>
      <c r="DO1387" s="10"/>
      <c r="DP1387" s="10"/>
      <c r="DQ1387" s="10"/>
      <c r="DR1387" s="10"/>
      <c r="DS1387" s="10"/>
      <c r="DT1387" s="10"/>
      <c r="DU1387" s="10"/>
      <c r="DV1387" s="10"/>
      <c r="DW1387" s="10"/>
      <c r="DX1387" s="10"/>
      <c r="DY1387" s="10"/>
      <c r="DZ1387" s="10"/>
      <c r="EA1387" s="10"/>
      <c r="EB1387" s="10"/>
      <c r="EC1387" s="10"/>
      <c r="ED1387" s="10"/>
      <c r="EE1387" s="10"/>
      <c r="EF1387" s="10"/>
      <c r="EG1387" s="10"/>
      <c r="EH1387" s="10"/>
      <c r="EI1387" s="10"/>
      <c r="EJ1387" s="10"/>
      <c r="EK1387" s="10"/>
      <c r="EL1387" s="10"/>
      <c r="EM1387" s="10"/>
      <c r="EN1387" s="10"/>
      <c r="EO1387" s="10"/>
      <c r="EP1387" s="10"/>
      <c r="EQ1387" s="10"/>
      <c r="ER1387" s="10"/>
      <c r="ES1387" s="10"/>
      <c r="ET1387" s="10"/>
      <c r="EU1387" s="10"/>
      <c r="EV1387" s="10"/>
      <c r="EW1387" s="10"/>
      <c r="EX1387" s="10"/>
      <c r="EY1387" s="10"/>
      <c r="EZ1387" s="10"/>
      <c r="FA1387" s="10"/>
      <c r="FB1387" s="10"/>
      <c r="FC1387" s="10"/>
      <c r="FD1387" s="10"/>
      <c r="FE1387" s="10"/>
      <c r="FF1387" s="10"/>
      <c r="FG1387" s="10"/>
      <c r="FH1387" s="10"/>
      <c r="FI1387" s="10"/>
      <c r="FJ1387" s="10"/>
      <c r="FK1387" s="10"/>
      <c r="FL1387" s="10"/>
      <c r="FM1387" s="10"/>
      <c r="FN1387" s="10"/>
      <c r="FO1387" s="10"/>
      <c r="FP1387" s="10"/>
      <c r="FQ1387" s="10"/>
      <c r="FR1387" s="10"/>
      <c r="FS1387" s="10"/>
      <c r="FT1387" s="10"/>
      <c r="FU1387" s="10"/>
      <c r="FV1387" s="10"/>
      <c r="FW1387" s="10"/>
      <c r="FX1387" s="10"/>
      <c r="FY1387" s="10"/>
      <c r="FZ1387" s="10"/>
      <c r="GA1387" s="10"/>
      <c r="GB1387" s="10"/>
      <c r="GC1387" s="10"/>
      <c r="GD1387" s="10"/>
      <c r="GE1387" s="10"/>
      <c r="GF1387" s="10"/>
      <c r="GG1387" s="10"/>
      <c r="GH1387" s="10"/>
      <c r="GI1387" s="10"/>
      <c r="GJ1387" s="10"/>
      <c r="GK1387" s="10"/>
      <c r="GL1387" s="10"/>
      <c r="GM1387" s="10"/>
      <c r="GN1387" s="10"/>
      <c r="GO1387" s="10"/>
      <c r="GP1387" s="10"/>
      <c r="GQ1387" s="10"/>
      <c r="GR1387" s="10"/>
      <c r="GS1387" s="10"/>
      <c r="GT1387" s="10"/>
      <c r="GU1387" s="10"/>
      <c r="GV1387" s="10"/>
      <c r="GW1387" s="10"/>
      <c r="GX1387" s="10"/>
      <c r="GY1387" s="10"/>
      <c r="GZ1387" s="10"/>
      <c r="HA1387" s="10"/>
      <c r="HB1387" s="10"/>
      <c r="HC1387" s="10"/>
      <c r="HD1387" s="10"/>
      <c r="HE1387" s="10"/>
      <c r="HF1387" s="10"/>
      <c r="HG1387" s="10"/>
      <c r="HH1387" s="10"/>
      <c r="HI1387" s="10"/>
      <c r="HJ1387" s="10"/>
      <c r="HK1387" s="10"/>
      <c r="HL1387" s="10"/>
      <c r="HM1387" s="10"/>
      <c r="HN1387" s="10"/>
      <c r="HO1387" s="10"/>
      <c r="HP1387" s="10"/>
      <c r="HQ1387" s="10"/>
      <c r="HR1387" s="10"/>
      <c r="HS1387" s="10"/>
      <c r="HT1387" s="10"/>
      <c r="HU1387" s="10"/>
      <c r="HV1387" s="10"/>
      <c r="HW1387" s="10"/>
      <c r="HX1387" s="10"/>
      <c r="HY1387" s="10"/>
      <c r="HZ1387" s="10"/>
      <c r="IA1387" s="10"/>
      <c r="IB1387" s="10"/>
      <c r="IC1387" s="10"/>
      <c r="ID1387" s="10"/>
      <c r="IE1387" s="10"/>
      <c r="IF1387" s="10"/>
      <c r="IG1387" s="10"/>
      <c r="IH1387" s="10"/>
      <c r="II1387" s="10"/>
      <c r="IJ1387" s="10"/>
      <c r="IK1387" s="10"/>
      <c r="IL1387" s="10"/>
      <c r="IM1387" s="10"/>
      <c r="IN1387" s="10"/>
      <c r="IO1387" s="10"/>
      <c r="IP1387" s="10"/>
      <c r="IQ1387" s="10"/>
      <c r="IR1387" s="10"/>
      <c r="IS1387" s="10"/>
      <c r="IT1387" s="10"/>
      <c r="IU1387" s="10"/>
      <c r="IV1387" s="10"/>
      <c r="IW1387" s="10"/>
      <c r="IX1387" s="10"/>
      <c r="IY1387" s="10"/>
      <c r="IZ1387" s="10"/>
      <c r="JA1387" s="10"/>
      <c r="JB1387" s="10"/>
      <c r="JC1387" s="10"/>
      <c r="JD1387" s="10"/>
      <c r="JE1387" s="10"/>
      <c r="JF1387" s="10"/>
      <c r="JG1387" s="10"/>
      <c r="JH1387" s="10"/>
      <c r="JI1387" s="10"/>
      <c r="JJ1387" s="10"/>
      <c r="JK1387" s="10"/>
      <c r="JL1387" s="10"/>
      <c r="JM1387" s="10"/>
      <c r="JN1387" s="10"/>
      <c r="JO1387" s="10"/>
      <c r="JP1387" s="10"/>
      <c r="JQ1387" s="10"/>
      <c r="JR1387" s="10"/>
      <c r="JS1387" s="10"/>
    </row>
    <row r="1388" spans="1:279" ht="15">
      <c r="A1388" s="70">
        <v>43377</v>
      </c>
      <c r="B1388" s="58" t="s">
        <v>80</v>
      </c>
      <c r="C1388" s="72" t="s">
        <v>104</v>
      </c>
      <c r="D1388" s="75">
        <v>255</v>
      </c>
      <c r="E1388" s="75">
        <v>15</v>
      </c>
      <c r="F1388" s="79">
        <v>15.9</v>
      </c>
      <c r="G1388" s="75">
        <v>17</v>
      </c>
      <c r="H1388" s="75">
        <v>0</v>
      </c>
      <c r="I1388" s="75">
        <v>0</v>
      </c>
      <c r="J1388" s="59">
        <v>0</v>
      </c>
      <c r="K1388" s="50" t="s">
        <v>113</v>
      </c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/>
      <c r="BQ1388" s="10"/>
      <c r="BR1388" s="10"/>
      <c r="BS1388" s="10"/>
      <c r="BT1388" s="10"/>
      <c r="BU1388" s="10"/>
      <c r="BV1388" s="10"/>
      <c r="BW1388" s="10"/>
      <c r="BX1388" s="10"/>
      <c r="BY1388" s="10"/>
      <c r="BZ1388" s="10"/>
      <c r="CA1388" s="10"/>
      <c r="CB1388" s="10"/>
      <c r="CC1388" s="10"/>
      <c r="CD1388" s="10"/>
      <c r="CE1388" s="10"/>
      <c r="CF1388" s="10"/>
      <c r="CG1388" s="10"/>
      <c r="CH1388" s="10"/>
      <c r="CI1388" s="10"/>
      <c r="CJ1388" s="10"/>
      <c r="CK1388" s="10"/>
      <c r="CL1388" s="10"/>
      <c r="CM1388" s="10"/>
      <c r="CN1388" s="10"/>
      <c r="CO1388" s="10"/>
      <c r="CP1388" s="10"/>
      <c r="CQ1388" s="10"/>
      <c r="CR1388" s="10"/>
      <c r="CS1388" s="10"/>
      <c r="CT1388" s="10"/>
      <c r="CU1388" s="10"/>
      <c r="CV1388" s="10"/>
      <c r="CW1388" s="10"/>
      <c r="CX1388" s="10"/>
      <c r="CY1388" s="10"/>
      <c r="CZ1388" s="10"/>
      <c r="DA1388" s="10"/>
      <c r="DB1388" s="10"/>
      <c r="DC1388" s="10"/>
      <c r="DD1388" s="10"/>
      <c r="DE1388" s="10"/>
      <c r="DF1388" s="10"/>
      <c r="DG1388" s="10"/>
      <c r="DH1388" s="10"/>
      <c r="DI1388" s="10"/>
      <c r="DJ1388" s="10"/>
      <c r="DK1388" s="10"/>
      <c r="DL1388" s="10"/>
      <c r="DM1388" s="10"/>
      <c r="DN1388" s="10"/>
      <c r="DO1388" s="10"/>
      <c r="DP1388" s="10"/>
      <c r="DQ1388" s="10"/>
      <c r="DR1388" s="10"/>
      <c r="DS1388" s="10"/>
      <c r="DT1388" s="10"/>
      <c r="DU1388" s="10"/>
      <c r="DV1388" s="10"/>
      <c r="DW1388" s="10"/>
      <c r="DX1388" s="10"/>
      <c r="DY1388" s="10"/>
      <c r="DZ1388" s="10"/>
      <c r="EA1388" s="10"/>
      <c r="EB1388" s="10"/>
      <c r="EC1388" s="10"/>
      <c r="ED1388" s="10"/>
      <c r="EE1388" s="10"/>
      <c r="EF1388" s="10"/>
      <c r="EG1388" s="10"/>
      <c r="EH1388" s="10"/>
      <c r="EI1388" s="10"/>
      <c r="EJ1388" s="10"/>
      <c r="EK1388" s="10"/>
      <c r="EL1388" s="10"/>
      <c r="EM1388" s="10"/>
      <c r="EN1388" s="10"/>
      <c r="EO1388" s="10"/>
      <c r="EP1388" s="10"/>
      <c r="EQ1388" s="10"/>
      <c r="ER1388" s="10"/>
      <c r="ES1388" s="10"/>
      <c r="ET1388" s="10"/>
      <c r="EU1388" s="10"/>
      <c r="EV1388" s="10"/>
      <c r="EW1388" s="10"/>
      <c r="EX1388" s="10"/>
      <c r="EY1388" s="10"/>
      <c r="EZ1388" s="10"/>
      <c r="FA1388" s="10"/>
      <c r="FB1388" s="10"/>
      <c r="FC1388" s="10"/>
      <c r="FD1388" s="10"/>
      <c r="FE1388" s="10"/>
      <c r="FF1388" s="10"/>
      <c r="FG1388" s="10"/>
      <c r="FH1388" s="10"/>
      <c r="FI1388" s="10"/>
      <c r="FJ1388" s="10"/>
      <c r="FK1388" s="10"/>
      <c r="FL1388" s="10"/>
      <c r="FM1388" s="10"/>
      <c r="FN1388" s="10"/>
      <c r="FO1388" s="10"/>
      <c r="FP1388" s="10"/>
      <c r="FQ1388" s="10"/>
      <c r="FR1388" s="10"/>
      <c r="FS1388" s="10"/>
      <c r="FT1388" s="10"/>
      <c r="FU1388" s="10"/>
      <c r="FV1388" s="10"/>
      <c r="FW1388" s="10"/>
      <c r="FX1388" s="10"/>
      <c r="FY1388" s="10"/>
      <c r="FZ1388" s="10"/>
      <c r="GA1388" s="10"/>
      <c r="GB1388" s="10"/>
      <c r="GC1388" s="10"/>
      <c r="GD1388" s="10"/>
      <c r="GE1388" s="10"/>
      <c r="GF1388" s="10"/>
      <c r="GG1388" s="10"/>
      <c r="GH1388" s="10"/>
      <c r="GI1388" s="10"/>
      <c r="GJ1388" s="10"/>
      <c r="GK1388" s="10"/>
      <c r="GL1388" s="10"/>
      <c r="GM1388" s="10"/>
      <c r="GN1388" s="10"/>
      <c r="GO1388" s="10"/>
      <c r="GP1388" s="10"/>
      <c r="GQ1388" s="10"/>
      <c r="GR1388" s="10"/>
      <c r="GS1388" s="10"/>
      <c r="GT1388" s="10"/>
      <c r="GU1388" s="10"/>
      <c r="GV1388" s="10"/>
      <c r="GW1388" s="10"/>
      <c r="GX1388" s="10"/>
      <c r="GY1388" s="10"/>
      <c r="GZ1388" s="10"/>
      <c r="HA1388" s="10"/>
      <c r="HB1388" s="10"/>
      <c r="HC1388" s="10"/>
      <c r="HD1388" s="10"/>
      <c r="HE1388" s="10"/>
      <c r="HF1388" s="10"/>
      <c r="HG1388" s="10"/>
      <c r="HH1388" s="10"/>
      <c r="HI1388" s="10"/>
      <c r="HJ1388" s="10"/>
      <c r="HK1388" s="10"/>
      <c r="HL1388" s="10"/>
      <c r="HM1388" s="10"/>
      <c r="HN1388" s="10"/>
      <c r="HO1388" s="10"/>
      <c r="HP1388" s="10"/>
      <c r="HQ1388" s="10"/>
      <c r="HR1388" s="10"/>
      <c r="HS1388" s="10"/>
      <c r="HT1388" s="10"/>
      <c r="HU1388" s="10"/>
      <c r="HV1388" s="10"/>
      <c r="HW1388" s="10"/>
      <c r="HX1388" s="10"/>
      <c r="HY1388" s="10"/>
      <c r="HZ1388" s="10"/>
      <c r="IA1388" s="10"/>
      <c r="IB1388" s="10"/>
      <c r="IC1388" s="10"/>
      <c r="ID1388" s="10"/>
      <c r="IE1388" s="10"/>
      <c r="IF1388" s="10"/>
      <c r="IG1388" s="10"/>
      <c r="IH1388" s="10"/>
      <c r="II1388" s="10"/>
      <c r="IJ1388" s="10"/>
      <c r="IK1388" s="10"/>
      <c r="IL1388" s="10"/>
      <c r="IM1388" s="10"/>
      <c r="IN1388" s="10"/>
      <c r="IO1388" s="10"/>
      <c r="IP1388" s="10"/>
      <c r="IQ1388" s="10"/>
      <c r="IR1388" s="10"/>
      <c r="IS1388" s="10"/>
      <c r="IT1388" s="10"/>
      <c r="IU1388" s="10"/>
      <c r="IV1388" s="10"/>
      <c r="IW1388" s="10"/>
      <c r="IX1388" s="10"/>
      <c r="IY1388" s="10"/>
      <c r="IZ1388" s="10"/>
      <c r="JA1388" s="10"/>
      <c r="JB1388" s="10"/>
      <c r="JC1388" s="10"/>
      <c r="JD1388" s="10"/>
      <c r="JE1388" s="10"/>
      <c r="JF1388" s="10"/>
      <c r="JG1388" s="10"/>
      <c r="JH1388" s="10"/>
      <c r="JI1388" s="10"/>
      <c r="JJ1388" s="10"/>
      <c r="JK1388" s="10"/>
      <c r="JL1388" s="10"/>
      <c r="JM1388" s="10"/>
      <c r="JN1388" s="10"/>
      <c r="JO1388" s="10"/>
      <c r="JP1388" s="10"/>
      <c r="JQ1388" s="10"/>
      <c r="JR1388" s="10"/>
      <c r="JS1388" s="10"/>
    </row>
    <row r="1389" spans="1:279" ht="15">
      <c r="A1389" s="70">
        <v>43377</v>
      </c>
      <c r="B1389" s="58" t="s">
        <v>31</v>
      </c>
      <c r="C1389" s="72" t="s">
        <v>95</v>
      </c>
      <c r="D1389" s="75">
        <v>2200</v>
      </c>
      <c r="E1389" s="75">
        <v>119</v>
      </c>
      <c r="F1389" s="79">
        <v>124</v>
      </c>
      <c r="G1389" s="75">
        <v>130</v>
      </c>
      <c r="H1389" s="75">
        <v>1250</v>
      </c>
      <c r="I1389" s="75">
        <v>1500</v>
      </c>
      <c r="J1389" s="59">
        <v>2750</v>
      </c>
      <c r="K1389" s="50" t="s">
        <v>115</v>
      </c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/>
      <c r="AC1389" s="10"/>
      <c r="AD1389" s="10"/>
      <c r="AE1389" s="10"/>
      <c r="AF1389" s="10"/>
      <c r="AG1389" s="10"/>
      <c r="AH1389" s="10"/>
      <c r="AI1389" s="10"/>
      <c r="AJ1389" s="10"/>
      <c r="AK1389" s="10"/>
      <c r="AL1389" s="10"/>
      <c r="AM1389" s="10"/>
      <c r="AN1389" s="10"/>
      <c r="AO1389" s="10"/>
      <c r="AP1389" s="10"/>
      <c r="AQ1389" s="10"/>
      <c r="AR1389" s="10"/>
      <c r="AS1389" s="10"/>
      <c r="AT1389" s="10"/>
      <c r="AU1389" s="10"/>
      <c r="AV1389" s="10"/>
      <c r="AW1389" s="10"/>
      <c r="AX1389" s="10"/>
      <c r="AY1389" s="10"/>
      <c r="AZ1389" s="10"/>
      <c r="BA1389" s="10"/>
      <c r="BB1389" s="10"/>
      <c r="BC1389" s="10"/>
      <c r="BD1389" s="10"/>
      <c r="BE1389" s="10"/>
      <c r="BF1389" s="10"/>
      <c r="BG1389" s="10"/>
      <c r="BH1389" s="10"/>
      <c r="BI1389" s="10"/>
      <c r="BJ1389" s="10"/>
      <c r="BK1389" s="10"/>
      <c r="BL1389" s="10"/>
      <c r="BM1389" s="10"/>
      <c r="BN1389" s="10"/>
      <c r="BO1389" s="10"/>
      <c r="BP1389" s="10"/>
      <c r="BQ1389" s="10"/>
      <c r="BR1389" s="10"/>
      <c r="BS1389" s="10"/>
      <c r="BT1389" s="10"/>
      <c r="BU1389" s="10"/>
      <c r="BV1389" s="10"/>
      <c r="BW1389" s="10"/>
      <c r="BX1389" s="10"/>
      <c r="BY1389" s="10"/>
      <c r="BZ1389" s="10"/>
      <c r="CA1389" s="10"/>
      <c r="CB1389" s="10"/>
      <c r="CC1389" s="10"/>
      <c r="CD1389" s="10"/>
      <c r="CE1389" s="10"/>
      <c r="CF1389" s="10"/>
      <c r="CG1389" s="10"/>
      <c r="CH1389" s="10"/>
      <c r="CI1389" s="10"/>
      <c r="CJ1389" s="10"/>
      <c r="CK1389" s="10"/>
      <c r="CL1389" s="10"/>
      <c r="CM1389" s="10"/>
      <c r="CN1389" s="10"/>
      <c r="CO1389" s="10"/>
      <c r="CP1389" s="10"/>
      <c r="CQ1389" s="10"/>
      <c r="CR1389" s="10"/>
      <c r="CS1389" s="10"/>
      <c r="CT1389" s="10"/>
      <c r="CU1389" s="10"/>
      <c r="CV1389" s="10"/>
      <c r="CW1389" s="10"/>
      <c r="CX1389" s="10"/>
      <c r="CY1389" s="10"/>
      <c r="CZ1389" s="10"/>
      <c r="DA1389" s="10"/>
      <c r="DB1389" s="10"/>
      <c r="DC1389" s="10"/>
      <c r="DD1389" s="10"/>
      <c r="DE1389" s="10"/>
      <c r="DF1389" s="10"/>
      <c r="DG1389" s="10"/>
      <c r="DH1389" s="10"/>
      <c r="DI1389" s="10"/>
      <c r="DJ1389" s="10"/>
      <c r="DK1389" s="10"/>
      <c r="DL1389" s="10"/>
      <c r="DM1389" s="10"/>
      <c r="DN1389" s="10"/>
      <c r="DO1389" s="10"/>
      <c r="DP1389" s="10"/>
      <c r="DQ1389" s="10"/>
      <c r="DR1389" s="10"/>
      <c r="DS1389" s="10"/>
      <c r="DT1389" s="10"/>
      <c r="DU1389" s="10"/>
      <c r="DV1389" s="10"/>
      <c r="DW1389" s="10"/>
      <c r="DX1389" s="10"/>
      <c r="DY1389" s="10"/>
      <c r="DZ1389" s="10"/>
      <c r="EA1389" s="10"/>
      <c r="EB1389" s="10"/>
      <c r="EC1389" s="10"/>
      <c r="ED1389" s="10"/>
      <c r="EE1389" s="10"/>
      <c r="EF1389" s="10"/>
      <c r="EG1389" s="10"/>
      <c r="EH1389" s="10"/>
      <c r="EI1389" s="10"/>
      <c r="EJ1389" s="10"/>
      <c r="EK1389" s="10"/>
      <c r="EL1389" s="10"/>
      <c r="EM1389" s="10"/>
      <c r="EN1389" s="10"/>
      <c r="EO1389" s="10"/>
      <c r="EP1389" s="10"/>
      <c r="EQ1389" s="10"/>
      <c r="ER1389" s="10"/>
      <c r="ES1389" s="10"/>
      <c r="ET1389" s="10"/>
      <c r="EU1389" s="10"/>
      <c r="EV1389" s="10"/>
      <c r="EW1389" s="10"/>
      <c r="EX1389" s="10"/>
      <c r="EY1389" s="10"/>
      <c r="EZ1389" s="10"/>
      <c r="FA1389" s="10"/>
      <c r="FB1389" s="10"/>
      <c r="FC1389" s="10"/>
      <c r="FD1389" s="10"/>
      <c r="FE1389" s="10"/>
      <c r="FF1389" s="10"/>
      <c r="FG1389" s="10"/>
      <c r="FH1389" s="10"/>
      <c r="FI1389" s="10"/>
      <c r="FJ1389" s="10"/>
      <c r="FK1389" s="10"/>
      <c r="FL1389" s="10"/>
      <c r="FM1389" s="10"/>
      <c r="FN1389" s="10"/>
      <c r="FO1389" s="10"/>
      <c r="FP1389" s="10"/>
      <c r="FQ1389" s="10"/>
      <c r="FR1389" s="10"/>
      <c r="FS1389" s="10"/>
      <c r="FT1389" s="10"/>
      <c r="FU1389" s="10"/>
      <c r="FV1389" s="10"/>
      <c r="FW1389" s="10"/>
      <c r="FX1389" s="10"/>
      <c r="FY1389" s="10"/>
      <c r="FZ1389" s="10"/>
      <c r="GA1389" s="10"/>
      <c r="GB1389" s="10"/>
      <c r="GC1389" s="10"/>
      <c r="GD1389" s="10"/>
      <c r="GE1389" s="10"/>
      <c r="GF1389" s="10"/>
      <c r="GG1389" s="10"/>
      <c r="GH1389" s="10"/>
      <c r="GI1389" s="10"/>
      <c r="GJ1389" s="10"/>
      <c r="GK1389" s="10"/>
      <c r="GL1389" s="10"/>
      <c r="GM1389" s="10"/>
      <c r="GN1389" s="10"/>
      <c r="GO1389" s="10"/>
      <c r="GP1389" s="10"/>
      <c r="GQ1389" s="10"/>
      <c r="GR1389" s="10"/>
      <c r="GS1389" s="10"/>
      <c r="GT1389" s="10"/>
      <c r="GU1389" s="10"/>
      <c r="GV1389" s="10"/>
      <c r="GW1389" s="10"/>
      <c r="GX1389" s="10"/>
      <c r="GY1389" s="10"/>
      <c r="GZ1389" s="10"/>
      <c r="HA1389" s="10"/>
      <c r="HB1389" s="10"/>
      <c r="HC1389" s="10"/>
      <c r="HD1389" s="10"/>
      <c r="HE1389" s="10"/>
      <c r="HF1389" s="10"/>
      <c r="HG1389" s="10"/>
      <c r="HH1389" s="10"/>
      <c r="HI1389" s="10"/>
      <c r="HJ1389" s="10"/>
      <c r="HK1389" s="10"/>
      <c r="HL1389" s="10"/>
      <c r="HM1389" s="10"/>
      <c r="HN1389" s="10"/>
      <c r="HO1389" s="10"/>
      <c r="HP1389" s="10"/>
      <c r="HQ1389" s="10"/>
      <c r="HR1389" s="10"/>
      <c r="HS1389" s="10"/>
      <c r="HT1389" s="10"/>
      <c r="HU1389" s="10"/>
      <c r="HV1389" s="10"/>
      <c r="HW1389" s="10"/>
      <c r="HX1389" s="10"/>
      <c r="HY1389" s="10"/>
      <c r="HZ1389" s="10"/>
      <c r="IA1389" s="10"/>
      <c r="IB1389" s="10"/>
      <c r="IC1389" s="10"/>
      <c r="ID1389" s="10"/>
      <c r="IE1389" s="10"/>
      <c r="IF1389" s="10"/>
      <c r="IG1389" s="10"/>
      <c r="IH1389" s="10"/>
      <c r="II1389" s="10"/>
      <c r="IJ1389" s="10"/>
      <c r="IK1389" s="10"/>
      <c r="IL1389" s="10"/>
      <c r="IM1389" s="10"/>
      <c r="IN1389" s="10"/>
      <c r="IO1389" s="10"/>
      <c r="IP1389" s="10"/>
      <c r="IQ1389" s="10"/>
      <c r="IR1389" s="10"/>
      <c r="IS1389" s="10"/>
      <c r="IT1389" s="10"/>
      <c r="IU1389" s="10"/>
      <c r="IV1389" s="10"/>
      <c r="IW1389" s="10"/>
      <c r="IX1389" s="10"/>
      <c r="IY1389" s="10"/>
      <c r="IZ1389" s="10"/>
      <c r="JA1389" s="10"/>
      <c r="JB1389" s="10"/>
      <c r="JC1389" s="10"/>
      <c r="JD1389" s="10"/>
      <c r="JE1389" s="10"/>
      <c r="JF1389" s="10"/>
      <c r="JG1389" s="10"/>
      <c r="JH1389" s="10"/>
      <c r="JI1389" s="10"/>
      <c r="JJ1389" s="10"/>
      <c r="JK1389" s="10"/>
      <c r="JL1389" s="10"/>
      <c r="JM1389" s="10"/>
      <c r="JN1389" s="10"/>
      <c r="JO1389" s="10"/>
      <c r="JP1389" s="10"/>
      <c r="JQ1389" s="10"/>
      <c r="JR1389" s="10"/>
      <c r="JS1389" s="10"/>
    </row>
    <row r="1390" spans="1:279" ht="15">
      <c r="A1390" s="70" t="s">
        <v>82</v>
      </c>
      <c r="B1390" s="75" t="s">
        <v>41</v>
      </c>
      <c r="C1390" s="72" t="s">
        <v>107</v>
      </c>
      <c r="D1390" s="75">
        <v>250</v>
      </c>
      <c r="E1390" s="75">
        <v>15</v>
      </c>
      <c r="F1390" s="79">
        <v>16.5</v>
      </c>
      <c r="G1390" s="75">
        <v>18</v>
      </c>
      <c r="H1390" s="75">
        <v>0</v>
      </c>
      <c r="I1390" s="75">
        <v>0</v>
      </c>
      <c r="J1390" s="59">
        <v>-3622.5</v>
      </c>
      <c r="K1390" s="50" t="s">
        <v>117</v>
      </c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  <c r="AC1390" s="10"/>
      <c r="AD1390" s="10"/>
      <c r="AE1390" s="10"/>
      <c r="AF1390" s="10"/>
      <c r="AG1390" s="10"/>
      <c r="AH1390" s="10"/>
      <c r="AI1390" s="10"/>
      <c r="AJ1390" s="10"/>
      <c r="AK1390" s="10"/>
      <c r="AL1390" s="10"/>
      <c r="AM1390" s="10"/>
      <c r="AN1390" s="10"/>
      <c r="AO1390" s="10"/>
      <c r="AP1390" s="10"/>
      <c r="AQ1390" s="10"/>
      <c r="AR1390" s="10"/>
      <c r="AS1390" s="10"/>
      <c r="AT1390" s="10"/>
      <c r="AU1390" s="10"/>
      <c r="AV1390" s="10"/>
      <c r="AW1390" s="10"/>
      <c r="AX1390" s="10"/>
      <c r="AY1390" s="10"/>
      <c r="AZ1390" s="10"/>
      <c r="BA1390" s="10"/>
      <c r="BB1390" s="10"/>
      <c r="BC1390" s="10"/>
      <c r="BD1390" s="10"/>
      <c r="BE1390" s="10"/>
      <c r="BF1390" s="10"/>
      <c r="BG1390" s="10"/>
      <c r="BH1390" s="10"/>
      <c r="BI1390" s="10"/>
      <c r="BJ1390" s="10"/>
      <c r="BK1390" s="10"/>
      <c r="BL1390" s="10"/>
      <c r="BM1390" s="10"/>
      <c r="BN1390" s="10"/>
      <c r="BO1390" s="10"/>
      <c r="BP1390" s="10"/>
      <c r="BQ1390" s="10"/>
      <c r="BR1390" s="10"/>
      <c r="BS1390" s="10"/>
      <c r="BT1390" s="10"/>
      <c r="BU1390" s="10"/>
      <c r="BV1390" s="10"/>
      <c r="BW1390" s="10"/>
      <c r="BX1390" s="10"/>
      <c r="BY1390" s="10"/>
      <c r="BZ1390" s="10"/>
      <c r="CA1390" s="10"/>
      <c r="CB1390" s="10"/>
      <c r="CC1390" s="10"/>
      <c r="CD1390" s="10"/>
      <c r="CE1390" s="10"/>
      <c r="CF1390" s="10"/>
      <c r="CG1390" s="10"/>
      <c r="CH1390" s="10"/>
      <c r="CI1390" s="10"/>
      <c r="CJ1390" s="10"/>
      <c r="CK1390" s="10"/>
      <c r="CL1390" s="10"/>
      <c r="CM1390" s="10"/>
      <c r="CN1390" s="10"/>
      <c r="CO1390" s="10"/>
      <c r="CP1390" s="10"/>
      <c r="CQ1390" s="10"/>
      <c r="CR1390" s="10"/>
      <c r="CS1390" s="10"/>
      <c r="CT1390" s="10"/>
      <c r="CU1390" s="10"/>
      <c r="CV1390" s="10"/>
      <c r="CW1390" s="10"/>
      <c r="CX1390" s="10"/>
      <c r="CY1390" s="10"/>
      <c r="CZ1390" s="10"/>
      <c r="DA1390" s="10"/>
      <c r="DB1390" s="10"/>
      <c r="DC1390" s="10"/>
      <c r="DD1390" s="10"/>
      <c r="DE1390" s="10"/>
      <c r="DF1390" s="10"/>
      <c r="DG1390" s="10"/>
      <c r="DH1390" s="10"/>
      <c r="DI1390" s="10"/>
      <c r="DJ1390" s="10"/>
      <c r="DK1390" s="10"/>
      <c r="DL1390" s="10"/>
      <c r="DM1390" s="10"/>
      <c r="DN1390" s="10"/>
      <c r="DO1390" s="10"/>
      <c r="DP1390" s="10"/>
      <c r="DQ1390" s="10"/>
      <c r="DR1390" s="10"/>
      <c r="DS1390" s="10"/>
      <c r="DT1390" s="10"/>
      <c r="DU1390" s="10"/>
      <c r="DV1390" s="10"/>
      <c r="DW1390" s="10"/>
      <c r="DX1390" s="10"/>
      <c r="DY1390" s="10"/>
      <c r="DZ1390" s="10"/>
      <c r="EA1390" s="10"/>
      <c r="EB1390" s="10"/>
      <c r="EC1390" s="10"/>
      <c r="ED1390" s="10"/>
      <c r="EE1390" s="10"/>
      <c r="EF1390" s="10"/>
      <c r="EG1390" s="10"/>
      <c r="EH1390" s="10"/>
      <c r="EI1390" s="10"/>
      <c r="EJ1390" s="10"/>
      <c r="EK1390" s="10"/>
      <c r="EL1390" s="10"/>
      <c r="EM1390" s="10"/>
      <c r="EN1390" s="10"/>
      <c r="EO1390" s="10"/>
      <c r="EP1390" s="10"/>
      <c r="EQ1390" s="10"/>
      <c r="ER1390" s="10"/>
      <c r="ES1390" s="10"/>
      <c r="ET1390" s="10"/>
      <c r="EU1390" s="10"/>
      <c r="EV1390" s="10"/>
      <c r="EW1390" s="10"/>
      <c r="EX1390" s="10"/>
      <c r="EY1390" s="10"/>
      <c r="EZ1390" s="10"/>
      <c r="FA1390" s="10"/>
      <c r="FB1390" s="10"/>
      <c r="FC1390" s="10"/>
      <c r="FD1390" s="10"/>
      <c r="FE1390" s="10"/>
      <c r="FF1390" s="10"/>
      <c r="FG1390" s="10"/>
      <c r="FH1390" s="10"/>
      <c r="FI1390" s="10"/>
      <c r="FJ1390" s="10"/>
      <c r="FK1390" s="10"/>
      <c r="FL1390" s="10"/>
      <c r="FM1390" s="10"/>
      <c r="FN1390" s="10"/>
      <c r="FO1390" s="10"/>
      <c r="FP1390" s="10"/>
      <c r="FQ1390" s="10"/>
      <c r="FR1390" s="10"/>
      <c r="FS1390" s="10"/>
      <c r="FT1390" s="10"/>
      <c r="FU1390" s="10"/>
      <c r="FV1390" s="10"/>
      <c r="FW1390" s="10"/>
      <c r="FX1390" s="10"/>
      <c r="FY1390" s="10"/>
      <c r="FZ1390" s="10"/>
      <c r="GA1390" s="10"/>
      <c r="GB1390" s="10"/>
      <c r="GC1390" s="10"/>
      <c r="GD1390" s="10"/>
      <c r="GE1390" s="10"/>
      <c r="GF1390" s="10"/>
      <c r="GG1390" s="10"/>
      <c r="GH1390" s="10"/>
      <c r="GI1390" s="10"/>
      <c r="GJ1390" s="10"/>
      <c r="GK1390" s="10"/>
      <c r="GL1390" s="10"/>
      <c r="GM1390" s="10"/>
      <c r="GN1390" s="10"/>
      <c r="GO1390" s="10"/>
      <c r="GP1390" s="10"/>
      <c r="GQ1390" s="10"/>
      <c r="GR1390" s="10"/>
      <c r="GS1390" s="10"/>
      <c r="GT1390" s="10"/>
      <c r="GU1390" s="10"/>
      <c r="GV1390" s="10"/>
      <c r="GW1390" s="10"/>
      <c r="GX1390" s="10"/>
      <c r="GY1390" s="10"/>
      <c r="GZ1390" s="10"/>
      <c r="HA1390" s="10"/>
      <c r="HB1390" s="10"/>
      <c r="HC1390" s="10"/>
      <c r="HD1390" s="10"/>
      <c r="HE1390" s="10"/>
      <c r="HF1390" s="10"/>
      <c r="HG1390" s="10"/>
      <c r="HH1390" s="10"/>
      <c r="HI1390" s="10"/>
      <c r="HJ1390" s="10"/>
      <c r="HK1390" s="10"/>
      <c r="HL1390" s="10"/>
      <c r="HM1390" s="10"/>
      <c r="HN1390" s="10"/>
      <c r="HO1390" s="10"/>
      <c r="HP1390" s="10"/>
      <c r="HQ1390" s="10"/>
      <c r="HR1390" s="10"/>
      <c r="HS1390" s="10"/>
      <c r="HT1390" s="10"/>
      <c r="HU1390" s="10"/>
      <c r="HV1390" s="10"/>
      <c r="HW1390" s="10"/>
      <c r="HX1390" s="10"/>
      <c r="HY1390" s="10"/>
      <c r="HZ1390" s="10"/>
      <c r="IA1390" s="10"/>
      <c r="IB1390" s="10"/>
      <c r="IC1390" s="10"/>
      <c r="ID1390" s="10"/>
      <c r="IE1390" s="10"/>
      <c r="IF1390" s="10"/>
      <c r="IG1390" s="10"/>
      <c r="IH1390" s="10"/>
      <c r="II1390" s="10"/>
      <c r="IJ1390" s="10"/>
      <c r="IK1390" s="10"/>
      <c r="IL1390" s="10"/>
      <c r="IM1390" s="10"/>
      <c r="IN1390" s="10"/>
      <c r="IO1390" s="10"/>
      <c r="IP1390" s="10"/>
      <c r="IQ1390" s="10"/>
      <c r="IR1390" s="10"/>
      <c r="IS1390" s="10"/>
      <c r="IT1390" s="10"/>
      <c r="IU1390" s="10"/>
      <c r="IV1390" s="10"/>
      <c r="IW1390" s="10"/>
      <c r="IX1390" s="10"/>
      <c r="IY1390" s="10"/>
      <c r="IZ1390" s="10"/>
      <c r="JA1390" s="10"/>
      <c r="JB1390" s="10"/>
      <c r="JC1390" s="10"/>
      <c r="JD1390" s="10"/>
      <c r="JE1390" s="10"/>
      <c r="JF1390" s="10"/>
      <c r="JG1390" s="10"/>
      <c r="JH1390" s="10"/>
      <c r="JI1390" s="10"/>
      <c r="JJ1390" s="10"/>
      <c r="JK1390" s="10"/>
      <c r="JL1390" s="10"/>
      <c r="JM1390" s="10"/>
      <c r="JN1390" s="10"/>
      <c r="JO1390" s="10"/>
      <c r="JP1390" s="10"/>
      <c r="JQ1390" s="10"/>
      <c r="JR1390" s="10"/>
      <c r="JS1390" s="10"/>
    </row>
    <row r="1391" spans="1:279" ht="15">
      <c r="A1391" s="70" t="s">
        <v>82</v>
      </c>
      <c r="B1391" s="75" t="s">
        <v>11</v>
      </c>
      <c r="C1391" s="72" t="s">
        <v>93</v>
      </c>
      <c r="D1391" s="75">
        <v>760</v>
      </c>
      <c r="E1391" s="75">
        <v>41</v>
      </c>
      <c r="F1391" s="79">
        <v>43</v>
      </c>
      <c r="G1391" s="75">
        <v>45</v>
      </c>
      <c r="H1391" s="75">
        <v>0</v>
      </c>
      <c r="I1391" s="75">
        <v>0</v>
      </c>
      <c r="J1391" s="59">
        <v>0</v>
      </c>
      <c r="K1391" s="50" t="s">
        <v>113</v>
      </c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G1391" s="10"/>
      <c r="AH1391" s="10"/>
      <c r="AI1391" s="10"/>
      <c r="AJ1391" s="10"/>
      <c r="AK1391" s="10"/>
      <c r="AL1391" s="10"/>
      <c r="AM1391" s="10"/>
      <c r="AN1391" s="10"/>
      <c r="AO1391" s="10"/>
      <c r="AP1391" s="10"/>
      <c r="AQ1391" s="10"/>
      <c r="AR1391" s="10"/>
      <c r="AS1391" s="10"/>
      <c r="AT1391" s="10"/>
      <c r="AU1391" s="10"/>
      <c r="AV1391" s="10"/>
      <c r="AW1391" s="10"/>
      <c r="AX1391" s="10"/>
      <c r="AY1391" s="10"/>
      <c r="AZ1391" s="10"/>
      <c r="BA1391" s="10"/>
      <c r="BB1391" s="10"/>
      <c r="BC1391" s="10"/>
      <c r="BD1391" s="10"/>
      <c r="BE1391" s="10"/>
      <c r="BF1391" s="10"/>
      <c r="BG1391" s="10"/>
      <c r="BH1391" s="10"/>
      <c r="BI1391" s="10"/>
      <c r="BJ1391" s="10"/>
      <c r="BK1391" s="10"/>
      <c r="BL1391" s="10"/>
      <c r="BM1391" s="10"/>
      <c r="BN1391" s="10"/>
      <c r="BO1391" s="10"/>
      <c r="BP1391" s="10"/>
      <c r="BQ1391" s="10"/>
      <c r="BR1391" s="10"/>
      <c r="BS1391" s="10"/>
      <c r="BT1391" s="10"/>
      <c r="BU1391" s="10"/>
      <c r="BV1391" s="10"/>
      <c r="BW1391" s="10"/>
      <c r="BX1391" s="10"/>
      <c r="BY1391" s="10"/>
      <c r="BZ1391" s="10"/>
      <c r="CA1391" s="10"/>
      <c r="CB1391" s="10"/>
      <c r="CC1391" s="10"/>
      <c r="CD1391" s="10"/>
      <c r="CE1391" s="10"/>
      <c r="CF1391" s="10"/>
      <c r="CG1391" s="10"/>
      <c r="CH1391" s="10"/>
      <c r="CI1391" s="10"/>
      <c r="CJ1391" s="10"/>
      <c r="CK1391" s="10"/>
      <c r="CL1391" s="10"/>
      <c r="CM1391" s="10"/>
      <c r="CN1391" s="10"/>
      <c r="CO1391" s="10"/>
      <c r="CP1391" s="10"/>
      <c r="CQ1391" s="10"/>
      <c r="CR1391" s="10"/>
      <c r="CS1391" s="10"/>
      <c r="CT1391" s="10"/>
      <c r="CU1391" s="10"/>
      <c r="CV1391" s="10"/>
      <c r="CW1391" s="10"/>
      <c r="CX1391" s="10"/>
      <c r="CY1391" s="10"/>
      <c r="CZ1391" s="10"/>
      <c r="DA1391" s="10"/>
      <c r="DB1391" s="10"/>
      <c r="DC1391" s="10"/>
      <c r="DD1391" s="10"/>
      <c r="DE1391" s="10"/>
      <c r="DF1391" s="10"/>
      <c r="DG1391" s="10"/>
      <c r="DH1391" s="10"/>
      <c r="DI1391" s="10"/>
      <c r="DJ1391" s="10"/>
      <c r="DK1391" s="10"/>
      <c r="DL1391" s="10"/>
      <c r="DM1391" s="10"/>
      <c r="DN1391" s="10"/>
      <c r="DO1391" s="10"/>
      <c r="DP1391" s="10"/>
      <c r="DQ1391" s="10"/>
      <c r="DR1391" s="10"/>
      <c r="DS1391" s="10"/>
      <c r="DT1391" s="10"/>
      <c r="DU1391" s="10"/>
      <c r="DV1391" s="10"/>
      <c r="DW1391" s="10"/>
      <c r="DX1391" s="10"/>
      <c r="DY1391" s="10"/>
      <c r="DZ1391" s="10"/>
      <c r="EA1391" s="10"/>
      <c r="EB1391" s="10"/>
      <c r="EC1391" s="10"/>
      <c r="ED1391" s="10"/>
      <c r="EE1391" s="10"/>
      <c r="EF1391" s="10"/>
      <c r="EG1391" s="10"/>
      <c r="EH1391" s="10"/>
      <c r="EI1391" s="10"/>
      <c r="EJ1391" s="10"/>
      <c r="EK1391" s="10"/>
      <c r="EL1391" s="10"/>
      <c r="EM1391" s="10"/>
      <c r="EN1391" s="10"/>
      <c r="EO1391" s="10"/>
      <c r="EP1391" s="10"/>
      <c r="EQ1391" s="10"/>
      <c r="ER1391" s="10"/>
      <c r="ES1391" s="10"/>
      <c r="ET1391" s="10"/>
      <c r="EU1391" s="10"/>
      <c r="EV1391" s="10"/>
      <c r="EW1391" s="10"/>
      <c r="EX1391" s="10"/>
      <c r="EY1391" s="10"/>
      <c r="EZ1391" s="10"/>
      <c r="FA1391" s="10"/>
      <c r="FB1391" s="10"/>
      <c r="FC1391" s="10"/>
      <c r="FD1391" s="10"/>
      <c r="FE1391" s="10"/>
      <c r="FF1391" s="10"/>
      <c r="FG1391" s="10"/>
      <c r="FH1391" s="10"/>
      <c r="FI1391" s="10"/>
      <c r="FJ1391" s="10"/>
      <c r="FK1391" s="10"/>
      <c r="FL1391" s="10"/>
      <c r="FM1391" s="10"/>
      <c r="FN1391" s="10"/>
      <c r="FO1391" s="10"/>
      <c r="FP1391" s="10"/>
      <c r="FQ1391" s="10"/>
      <c r="FR1391" s="10"/>
      <c r="FS1391" s="10"/>
      <c r="FT1391" s="10"/>
      <c r="FU1391" s="10"/>
      <c r="FV1391" s="10"/>
      <c r="FW1391" s="10"/>
      <c r="FX1391" s="10"/>
      <c r="FY1391" s="10"/>
      <c r="FZ1391" s="10"/>
      <c r="GA1391" s="10"/>
      <c r="GB1391" s="10"/>
      <c r="GC1391" s="10"/>
      <c r="GD1391" s="10"/>
      <c r="GE1391" s="10"/>
      <c r="GF1391" s="10"/>
      <c r="GG1391" s="10"/>
      <c r="GH1391" s="10"/>
      <c r="GI1391" s="10"/>
      <c r="GJ1391" s="10"/>
      <c r="GK1391" s="10"/>
      <c r="GL1391" s="10"/>
      <c r="GM1391" s="10"/>
      <c r="GN1391" s="10"/>
      <c r="GO1391" s="10"/>
      <c r="GP1391" s="10"/>
      <c r="GQ1391" s="10"/>
      <c r="GR1391" s="10"/>
      <c r="GS1391" s="10"/>
      <c r="GT1391" s="10"/>
      <c r="GU1391" s="10"/>
      <c r="GV1391" s="10"/>
      <c r="GW1391" s="10"/>
      <c r="GX1391" s="10"/>
      <c r="GY1391" s="10"/>
      <c r="GZ1391" s="10"/>
      <c r="HA1391" s="10"/>
      <c r="HB1391" s="10"/>
      <c r="HC1391" s="10"/>
      <c r="HD1391" s="10"/>
      <c r="HE1391" s="10"/>
      <c r="HF1391" s="10"/>
      <c r="HG1391" s="10"/>
      <c r="HH1391" s="10"/>
      <c r="HI1391" s="10"/>
      <c r="HJ1391" s="10"/>
      <c r="HK1391" s="10"/>
      <c r="HL1391" s="10"/>
      <c r="HM1391" s="10"/>
      <c r="HN1391" s="10"/>
      <c r="HO1391" s="10"/>
      <c r="HP1391" s="10"/>
      <c r="HQ1391" s="10"/>
      <c r="HR1391" s="10"/>
      <c r="HS1391" s="10"/>
      <c r="HT1391" s="10"/>
      <c r="HU1391" s="10"/>
      <c r="HV1391" s="10"/>
      <c r="HW1391" s="10"/>
      <c r="HX1391" s="10"/>
      <c r="HY1391" s="10"/>
      <c r="HZ1391" s="10"/>
      <c r="IA1391" s="10"/>
      <c r="IB1391" s="10"/>
      <c r="IC1391" s="10"/>
      <c r="ID1391" s="10"/>
      <c r="IE1391" s="10"/>
      <c r="IF1391" s="10"/>
      <c r="IG1391" s="10"/>
      <c r="IH1391" s="10"/>
      <c r="II1391" s="10"/>
      <c r="IJ1391" s="10"/>
      <c r="IK1391" s="10"/>
      <c r="IL1391" s="10"/>
      <c r="IM1391" s="10"/>
      <c r="IN1391" s="10"/>
      <c r="IO1391" s="10"/>
      <c r="IP1391" s="10"/>
      <c r="IQ1391" s="10"/>
      <c r="IR1391" s="10"/>
      <c r="IS1391" s="10"/>
      <c r="IT1391" s="10"/>
      <c r="IU1391" s="10"/>
      <c r="IV1391" s="10"/>
      <c r="IW1391" s="10"/>
      <c r="IX1391" s="10"/>
      <c r="IY1391" s="10"/>
      <c r="IZ1391" s="10"/>
      <c r="JA1391" s="10"/>
      <c r="JB1391" s="10"/>
      <c r="JC1391" s="10"/>
      <c r="JD1391" s="10"/>
      <c r="JE1391" s="10"/>
      <c r="JF1391" s="10"/>
      <c r="JG1391" s="10"/>
      <c r="JH1391" s="10"/>
      <c r="JI1391" s="10"/>
      <c r="JJ1391" s="10"/>
      <c r="JK1391" s="10"/>
      <c r="JL1391" s="10"/>
      <c r="JM1391" s="10"/>
      <c r="JN1391" s="10"/>
      <c r="JO1391" s="10"/>
      <c r="JP1391" s="10"/>
      <c r="JQ1391" s="10"/>
      <c r="JR1391" s="10"/>
      <c r="JS1391" s="10"/>
    </row>
    <row r="1392" spans="1:279" ht="15">
      <c r="A1392" s="70" t="s">
        <v>82</v>
      </c>
      <c r="B1392" s="75" t="s">
        <v>45</v>
      </c>
      <c r="C1392" s="72" t="s">
        <v>94</v>
      </c>
      <c r="D1392" s="75">
        <v>190</v>
      </c>
      <c r="E1392" s="75">
        <v>23</v>
      </c>
      <c r="F1392" s="79">
        <v>24.5</v>
      </c>
      <c r="G1392" s="75">
        <v>26</v>
      </c>
      <c r="H1392" s="75">
        <v>2625</v>
      </c>
      <c r="I1392" s="75">
        <v>2625</v>
      </c>
      <c r="J1392" s="59">
        <v>5250</v>
      </c>
      <c r="K1392" s="50" t="s">
        <v>115</v>
      </c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  <c r="AC1392" s="10"/>
      <c r="AD1392" s="10"/>
      <c r="AE1392" s="10"/>
      <c r="AF1392" s="10"/>
      <c r="AG1392" s="10"/>
      <c r="AH1392" s="10"/>
      <c r="AI1392" s="10"/>
      <c r="AJ1392" s="10"/>
      <c r="AK1392" s="10"/>
      <c r="AL1392" s="10"/>
      <c r="AM1392" s="10"/>
      <c r="AN1392" s="10"/>
      <c r="AO1392" s="10"/>
      <c r="AP1392" s="10"/>
      <c r="AQ1392" s="10"/>
      <c r="AR1392" s="10"/>
      <c r="AS1392" s="10"/>
      <c r="AT1392" s="10"/>
      <c r="AU1392" s="10"/>
      <c r="AV1392" s="10"/>
      <c r="AW1392" s="10"/>
      <c r="AX1392" s="10"/>
      <c r="AY1392" s="10"/>
      <c r="AZ1392" s="10"/>
      <c r="BA1392" s="10"/>
      <c r="BB1392" s="10"/>
      <c r="BC1392" s="10"/>
      <c r="BD1392" s="10"/>
      <c r="BE1392" s="10"/>
      <c r="BF1392" s="10"/>
      <c r="BG1392" s="10"/>
      <c r="BH1392" s="10"/>
      <c r="BI1392" s="10"/>
      <c r="BJ1392" s="10"/>
      <c r="BK1392" s="10"/>
      <c r="BL1392" s="10"/>
      <c r="BM1392" s="10"/>
      <c r="BN1392" s="10"/>
      <c r="BO1392" s="10"/>
      <c r="BP1392" s="10"/>
      <c r="BQ1392" s="10"/>
      <c r="BR1392" s="10"/>
      <c r="BS1392" s="10"/>
      <c r="BT1392" s="10"/>
      <c r="BU1392" s="10"/>
      <c r="BV1392" s="10"/>
      <c r="BW1392" s="10"/>
      <c r="BX1392" s="10"/>
      <c r="BY1392" s="10"/>
      <c r="BZ1392" s="10"/>
      <c r="CA1392" s="10"/>
      <c r="CB1392" s="10"/>
      <c r="CC1392" s="10"/>
      <c r="CD1392" s="10"/>
      <c r="CE1392" s="10"/>
      <c r="CF1392" s="10"/>
      <c r="CG1392" s="10"/>
      <c r="CH1392" s="10"/>
      <c r="CI1392" s="10"/>
      <c r="CJ1392" s="10"/>
      <c r="CK1392" s="10"/>
      <c r="CL1392" s="10"/>
      <c r="CM1392" s="10"/>
      <c r="CN1392" s="10"/>
      <c r="CO1392" s="10"/>
      <c r="CP1392" s="10"/>
      <c r="CQ1392" s="10"/>
      <c r="CR1392" s="10"/>
      <c r="CS1392" s="10"/>
      <c r="CT1392" s="10"/>
      <c r="CU1392" s="10"/>
      <c r="CV1392" s="10"/>
      <c r="CW1392" s="10"/>
      <c r="CX1392" s="10"/>
      <c r="CY1392" s="10"/>
      <c r="CZ1392" s="10"/>
      <c r="DA1392" s="10"/>
      <c r="DB1392" s="10"/>
      <c r="DC1392" s="10"/>
      <c r="DD1392" s="10"/>
      <c r="DE1392" s="10"/>
      <c r="DF1392" s="10"/>
      <c r="DG1392" s="10"/>
      <c r="DH1392" s="10"/>
      <c r="DI1392" s="10"/>
      <c r="DJ1392" s="10"/>
      <c r="DK1392" s="10"/>
      <c r="DL1392" s="10"/>
      <c r="DM1392" s="10"/>
      <c r="DN1392" s="10"/>
      <c r="DO1392" s="10"/>
      <c r="DP1392" s="10"/>
      <c r="DQ1392" s="10"/>
      <c r="DR1392" s="10"/>
      <c r="DS1392" s="10"/>
      <c r="DT1392" s="10"/>
      <c r="DU1392" s="10"/>
      <c r="DV1392" s="10"/>
      <c r="DW1392" s="10"/>
      <c r="DX1392" s="10"/>
      <c r="DY1392" s="10"/>
      <c r="DZ1392" s="10"/>
      <c r="EA1392" s="10"/>
      <c r="EB1392" s="10"/>
      <c r="EC1392" s="10"/>
      <c r="ED1392" s="10"/>
      <c r="EE1392" s="10"/>
      <c r="EF1392" s="10"/>
      <c r="EG1392" s="10"/>
      <c r="EH1392" s="10"/>
      <c r="EI1392" s="10"/>
      <c r="EJ1392" s="10"/>
      <c r="EK1392" s="10"/>
      <c r="EL1392" s="10"/>
      <c r="EM1392" s="10"/>
      <c r="EN1392" s="10"/>
      <c r="EO1392" s="10"/>
      <c r="EP1392" s="10"/>
      <c r="EQ1392" s="10"/>
      <c r="ER1392" s="10"/>
      <c r="ES1392" s="10"/>
      <c r="ET1392" s="10"/>
      <c r="EU1392" s="10"/>
      <c r="EV1392" s="10"/>
      <c r="EW1392" s="10"/>
      <c r="EX1392" s="10"/>
      <c r="EY1392" s="10"/>
      <c r="EZ1392" s="10"/>
      <c r="FA1392" s="10"/>
      <c r="FB1392" s="10"/>
      <c r="FC1392" s="10"/>
      <c r="FD1392" s="10"/>
      <c r="FE1392" s="10"/>
      <c r="FF1392" s="10"/>
      <c r="FG1392" s="10"/>
      <c r="FH1392" s="10"/>
      <c r="FI1392" s="10"/>
      <c r="FJ1392" s="10"/>
      <c r="FK1392" s="10"/>
      <c r="FL1392" s="10"/>
      <c r="FM1392" s="10"/>
      <c r="FN1392" s="10"/>
      <c r="FO1392" s="10"/>
      <c r="FP1392" s="10"/>
      <c r="FQ1392" s="10"/>
      <c r="FR1392" s="10"/>
      <c r="FS1392" s="10"/>
      <c r="FT1392" s="10"/>
      <c r="FU1392" s="10"/>
      <c r="FV1392" s="10"/>
      <c r="FW1392" s="10"/>
      <c r="FX1392" s="10"/>
      <c r="FY1392" s="10"/>
      <c r="FZ1392" s="10"/>
      <c r="GA1392" s="10"/>
      <c r="GB1392" s="10"/>
      <c r="GC1392" s="10"/>
      <c r="GD1392" s="10"/>
      <c r="GE1392" s="10"/>
      <c r="GF1392" s="10"/>
      <c r="GG1392" s="10"/>
      <c r="GH1392" s="10"/>
      <c r="GI1392" s="10"/>
      <c r="GJ1392" s="10"/>
      <c r="GK1392" s="10"/>
      <c r="GL1392" s="10"/>
      <c r="GM1392" s="10"/>
      <c r="GN1392" s="10"/>
      <c r="GO1392" s="10"/>
      <c r="GP1392" s="10"/>
      <c r="GQ1392" s="10"/>
      <c r="GR1392" s="10"/>
      <c r="GS1392" s="10"/>
      <c r="GT1392" s="10"/>
      <c r="GU1392" s="10"/>
      <c r="GV1392" s="10"/>
      <c r="GW1392" s="10"/>
      <c r="GX1392" s="10"/>
      <c r="GY1392" s="10"/>
      <c r="GZ1392" s="10"/>
      <c r="HA1392" s="10"/>
      <c r="HB1392" s="10"/>
      <c r="HC1392" s="10"/>
      <c r="HD1392" s="10"/>
      <c r="HE1392" s="10"/>
      <c r="HF1392" s="10"/>
      <c r="HG1392" s="10"/>
      <c r="HH1392" s="10"/>
      <c r="HI1392" s="10"/>
      <c r="HJ1392" s="10"/>
      <c r="HK1392" s="10"/>
      <c r="HL1392" s="10"/>
      <c r="HM1392" s="10"/>
      <c r="HN1392" s="10"/>
      <c r="HO1392" s="10"/>
      <c r="HP1392" s="10"/>
      <c r="HQ1392" s="10"/>
      <c r="HR1392" s="10"/>
      <c r="HS1392" s="10"/>
      <c r="HT1392" s="10"/>
      <c r="HU1392" s="10"/>
      <c r="HV1392" s="10"/>
      <c r="HW1392" s="10"/>
      <c r="HX1392" s="10"/>
      <c r="HY1392" s="10"/>
      <c r="HZ1392" s="10"/>
      <c r="IA1392" s="10"/>
      <c r="IB1392" s="10"/>
      <c r="IC1392" s="10"/>
      <c r="ID1392" s="10"/>
      <c r="IE1392" s="10"/>
      <c r="IF1392" s="10"/>
      <c r="IG1392" s="10"/>
      <c r="IH1392" s="10"/>
      <c r="II1392" s="10"/>
      <c r="IJ1392" s="10"/>
      <c r="IK1392" s="10"/>
      <c r="IL1392" s="10"/>
      <c r="IM1392" s="10"/>
      <c r="IN1392" s="10"/>
      <c r="IO1392" s="10"/>
      <c r="IP1392" s="10"/>
      <c r="IQ1392" s="10"/>
      <c r="IR1392" s="10"/>
      <c r="IS1392" s="10"/>
      <c r="IT1392" s="10"/>
      <c r="IU1392" s="10"/>
      <c r="IV1392" s="10"/>
      <c r="IW1392" s="10"/>
      <c r="IX1392" s="10"/>
      <c r="IY1392" s="10"/>
      <c r="IZ1392" s="10"/>
      <c r="JA1392" s="10"/>
      <c r="JB1392" s="10"/>
      <c r="JC1392" s="10"/>
      <c r="JD1392" s="10"/>
      <c r="JE1392" s="10"/>
      <c r="JF1392" s="10"/>
      <c r="JG1392" s="10"/>
      <c r="JH1392" s="10"/>
      <c r="JI1392" s="10"/>
      <c r="JJ1392" s="10"/>
      <c r="JK1392" s="10"/>
      <c r="JL1392" s="10"/>
      <c r="JM1392" s="10"/>
      <c r="JN1392" s="10"/>
      <c r="JO1392" s="10"/>
      <c r="JP1392" s="10"/>
      <c r="JQ1392" s="10"/>
      <c r="JR1392" s="10"/>
      <c r="JS1392" s="10"/>
    </row>
    <row r="1393" spans="1:279" ht="15">
      <c r="A1393" s="70">
        <v>43374</v>
      </c>
      <c r="B1393" s="75" t="s">
        <v>25</v>
      </c>
      <c r="C1393" s="72">
        <v>1750</v>
      </c>
      <c r="D1393" s="75">
        <v>560</v>
      </c>
      <c r="E1393" s="75">
        <v>23</v>
      </c>
      <c r="F1393" s="79">
        <v>25</v>
      </c>
      <c r="G1393" s="75">
        <v>27</v>
      </c>
      <c r="H1393" s="75">
        <v>0</v>
      </c>
      <c r="I1393" s="75">
        <v>0</v>
      </c>
      <c r="J1393" s="59">
        <v>0</v>
      </c>
      <c r="K1393" s="50" t="s">
        <v>113</v>
      </c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  <c r="AC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  <c r="AT1393" s="10"/>
      <c r="AU1393" s="10"/>
      <c r="AV1393" s="10"/>
      <c r="AW1393" s="10"/>
      <c r="AX1393" s="10"/>
      <c r="AY1393" s="10"/>
      <c r="AZ1393" s="10"/>
      <c r="BA1393" s="10"/>
      <c r="BB1393" s="10"/>
      <c r="BC1393" s="10"/>
      <c r="BD1393" s="10"/>
      <c r="BE1393" s="10"/>
      <c r="BF1393" s="10"/>
      <c r="BG1393" s="10"/>
      <c r="BH1393" s="10"/>
      <c r="BI1393" s="10"/>
      <c r="BJ1393" s="10"/>
      <c r="BK1393" s="10"/>
      <c r="BL1393" s="10"/>
      <c r="BM1393" s="10"/>
      <c r="BN1393" s="10"/>
      <c r="BO1393" s="10"/>
      <c r="BP1393" s="10"/>
      <c r="BQ1393" s="10"/>
      <c r="BR1393" s="10"/>
      <c r="BS1393" s="10"/>
      <c r="BT1393" s="10"/>
      <c r="BU1393" s="10"/>
      <c r="BV1393" s="10"/>
      <c r="BW1393" s="10"/>
      <c r="BX1393" s="10"/>
      <c r="BY1393" s="10"/>
      <c r="BZ1393" s="10"/>
      <c r="CA1393" s="10"/>
      <c r="CB1393" s="10"/>
      <c r="CC1393" s="10"/>
      <c r="CD1393" s="10"/>
      <c r="CE1393" s="10"/>
      <c r="CF1393" s="10"/>
      <c r="CG1393" s="10"/>
      <c r="CH1393" s="10"/>
      <c r="CI1393" s="10"/>
      <c r="CJ1393" s="10"/>
      <c r="CK1393" s="10"/>
      <c r="CL1393" s="10"/>
      <c r="CM1393" s="10"/>
      <c r="CN1393" s="10"/>
      <c r="CO1393" s="10"/>
      <c r="CP1393" s="10"/>
      <c r="CQ1393" s="10"/>
      <c r="CR1393" s="10"/>
      <c r="CS1393" s="10"/>
      <c r="CT1393" s="10"/>
      <c r="CU1393" s="10"/>
      <c r="CV1393" s="10"/>
      <c r="CW1393" s="10"/>
      <c r="CX1393" s="10"/>
      <c r="CY1393" s="10"/>
      <c r="CZ1393" s="10"/>
      <c r="DA1393" s="10"/>
      <c r="DB1393" s="10"/>
      <c r="DC1393" s="10"/>
      <c r="DD1393" s="10"/>
      <c r="DE1393" s="10"/>
      <c r="DF1393" s="10"/>
      <c r="DG1393" s="10"/>
      <c r="DH1393" s="10"/>
      <c r="DI1393" s="10"/>
      <c r="DJ1393" s="10"/>
      <c r="DK1393" s="10"/>
      <c r="DL1393" s="10"/>
      <c r="DM1393" s="10"/>
      <c r="DN1393" s="10"/>
      <c r="DO1393" s="10"/>
      <c r="DP1393" s="10"/>
      <c r="DQ1393" s="10"/>
      <c r="DR1393" s="10"/>
      <c r="DS1393" s="10"/>
      <c r="DT1393" s="10"/>
      <c r="DU1393" s="10"/>
      <c r="DV1393" s="10"/>
      <c r="DW1393" s="10"/>
      <c r="DX1393" s="10"/>
      <c r="DY1393" s="10"/>
      <c r="DZ1393" s="10"/>
      <c r="EA1393" s="10"/>
      <c r="EB1393" s="10"/>
      <c r="EC1393" s="10"/>
      <c r="ED1393" s="10"/>
      <c r="EE1393" s="10"/>
      <c r="EF1393" s="10"/>
      <c r="EG1393" s="10"/>
      <c r="EH1393" s="10"/>
      <c r="EI1393" s="10"/>
      <c r="EJ1393" s="10"/>
      <c r="EK1393" s="10"/>
      <c r="EL1393" s="10"/>
      <c r="EM1393" s="10"/>
      <c r="EN1393" s="10"/>
      <c r="EO1393" s="10"/>
      <c r="EP1393" s="10"/>
      <c r="EQ1393" s="10"/>
      <c r="ER1393" s="10"/>
      <c r="ES1393" s="10"/>
      <c r="ET1393" s="10"/>
      <c r="EU1393" s="10"/>
      <c r="EV1393" s="10"/>
      <c r="EW1393" s="10"/>
      <c r="EX1393" s="10"/>
      <c r="EY1393" s="10"/>
      <c r="EZ1393" s="10"/>
      <c r="FA1393" s="10"/>
      <c r="FB1393" s="10"/>
      <c r="FC1393" s="10"/>
      <c r="FD1393" s="10"/>
      <c r="FE1393" s="10"/>
      <c r="FF1393" s="10"/>
      <c r="FG1393" s="10"/>
      <c r="FH1393" s="10"/>
      <c r="FI1393" s="10"/>
      <c r="FJ1393" s="10"/>
      <c r="FK1393" s="10"/>
      <c r="FL1393" s="10"/>
      <c r="FM1393" s="10"/>
      <c r="FN1393" s="10"/>
      <c r="FO1393" s="10"/>
      <c r="FP1393" s="10"/>
      <c r="FQ1393" s="10"/>
      <c r="FR1393" s="10"/>
      <c r="FS1393" s="10"/>
      <c r="FT1393" s="10"/>
      <c r="FU1393" s="10"/>
      <c r="FV1393" s="10"/>
      <c r="FW1393" s="10"/>
      <c r="FX1393" s="10"/>
      <c r="FY1393" s="10"/>
      <c r="FZ1393" s="10"/>
      <c r="GA1393" s="10"/>
      <c r="GB1393" s="10"/>
      <c r="GC1393" s="10"/>
      <c r="GD1393" s="10"/>
      <c r="GE1393" s="10"/>
      <c r="GF1393" s="10"/>
      <c r="GG1393" s="10"/>
      <c r="GH1393" s="10"/>
      <c r="GI1393" s="10"/>
      <c r="GJ1393" s="10"/>
      <c r="GK1393" s="10"/>
      <c r="GL1393" s="10"/>
      <c r="GM1393" s="10"/>
      <c r="GN1393" s="10"/>
      <c r="GO1393" s="10"/>
      <c r="GP1393" s="10"/>
      <c r="GQ1393" s="10"/>
      <c r="GR1393" s="10"/>
      <c r="GS1393" s="10"/>
      <c r="GT1393" s="10"/>
      <c r="GU1393" s="10"/>
      <c r="GV1393" s="10"/>
      <c r="GW1393" s="10"/>
      <c r="GX1393" s="10"/>
      <c r="GY1393" s="10"/>
      <c r="GZ1393" s="10"/>
      <c r="HA1393" s="10"/>
      <c r="HB1393" s="10"/>
      <c r="HC1393" s="10"/>
      <c r="HD1393" s="10"/>
      <c r="HE1393" s="10"/>
      <c r="HF1393" s="10"/>
      <c r="HG1393" s="10"/>
      <c r="HH1393" s="10"/>
      <c r="HI1393" s="10"/>
      <c r="HJ1393" s="10"/>
      <c r="HK1393" s="10"/>
      <c r="HL1393" s="10"/>
      <c r="HM1393" s="10"/>
      <c r="HN1393" s="10"/>
      <c r="HO1393" s="10"/>
      <c r="HP1393" s="10"/>
      <c r="HQ1393" s="10"/>
      <c r="HR1393" s="10"/>
      <c r="HS1393" s="10"/>
      <c r="HT1393" s="10"/>
      <c r="HU1393" s="10"/>
      <c r="HV1393" s="10"/>
      <c r="HW1393" s="10"/>
      <c r="HX1393" s="10"/>
      <c r="HY1393" s="10"/>
      <c r="HZ1393" s="10"/>
      <c r="IA1393" s="10"/>
      <c r="IB1393" s="10"/>
      <c r="IC1393" s="10"/>
      <c r="ID1393" s="10"/>
      <c r="IE1393" s="10"/>
      <c r="IF1393" s="10"/>
      <c r="IG1393" s="10"/>
      <c r="IH1393" s="10"/>
      <c r="II1393" s="10"/>
      <c r="IJ1393" s="10"/>
      <c r="IK1393" s="10"/>
      <c r="IL1393" s="10"/>
      <c r="IM1393" s="10"/>
      <c r="IN1393" s="10"/>
      <c r="IO1393" s="10"/>
      <c r="IP1393" s="10"/>
      <c r="IQ1393" s="10"/>
      <c r="IR1393" s="10"/>
      <c r="IS1393" s="10"/>
      <c r="IT1393" s="10"/>
      <c r="IU1393" s="10"/>
      <c r="IV1393" s="10"/>
      <c r="IW1393" s="10"/>
      <c r="IX1393" s="10"/>
      <c r="IY1393" s="10"/>
      <c r="IZ1393" s="10"/>
      <c r="JA1393" s="10"/>
      <c r="JB1393" s="10"/>
      <c r="JC1393" s="10"/>
      <c r="JD1393" s="10"/>
      <c r="JE1393" s="10"/>
      <c r="JF1393" s="10"/>
      <c r="JG1393" s="10"/>
      <c r="JH1393" s="10"/>
      <c r="JI1393" s="10"/>
      <c r="JJ1393" s="10"/>
      <c r="JK1393" s="10"/>
      <c r="JL1393" s="10"/>
      <c r="JM1393" s="10"/>
      <c r="JN1393" s="10"/>
      <c r="JO1393" s="10"/>
      <c r="JP1393" s="10"/>
      <c r="JQ1393" s="10"/>
      <c r="JR1393" s="10"/>
      <c r="JS1393" s="10"/>
    </row>
    <row r="1394" spans="1:279" ht="15">
      <c r="A1394" s="70">
        <v>43371</v>
      </c>
      <c r="B1394" s="75" t="s">
        <v>45</v>
      </c>
      <c r="C1394" s="72" t="s">
        <v>94</v>
      </c>
      <c r="D1394" s="75">
        <v>185</v>
      </c>
      <c r="E1394" s="75">
        <v>19.5</v>
      </c>
      <c r="F1394" s="79">
        <v>21</v>
      </c>
      <c r="G1394" s="75">
        <v>23</v>
      </c>
      <c r="H1394" s="75">
        <v>2625</v>
      </c>
      <c r="I1394" s="75">
        <v>3500</v>
      </c>
      <c r="J1394" s="59">
        <v>6125</v>
      </c>
      <c r="K1394" s="50" t="s">
        <v>115</v>
      </c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/>
      <c r="BQ1394" s="10"/>
      <c r="BR1394" s="10"/>
      <c r="BS1394" s="10"/>
      <c r="BT1394" s="10"/>
      <c r="BU1394" s="10"/>
      <c r="BV1394" s="10"/>
      <c r="BW1394" s="10"/>
      <c r="BX1394" s="10"/>
      <c r="BY1394" s="10"/>
      <c r="BZ1394" s="10"/>
      <c r="CA1394" s="10"/>
      <c r="CB1394" s="10"/>
      <c r="CC1394" s="10"/>
      <c r="CD1394" s="10"/>
      <c r="CE1394" s="10"/>
      <c r="CF1394" s="10"/>
      <c r="CG1394" s="10"/>
      <c r="CH1394" s="10"/>
      <c r="CI1394" s="10"/>
      <c r="CJ1394" s="10"/>
      <c r="CK1394" s="10"/>
      <c r="CL1394" s="10"/>
      <c r="CM1394" s="10"/>
      <c r="CN1394" s="10"/>
      <c r="CO1394" s="10"/>
      <c r="CP1394" s="10"/>
      <c r="CQ1394" s="10"/>
      <c r="CR1394" s="10"/>
      <c r="CS1394" s="10"/>
      <c r="CT1394" s="10"/>
      <c r="CU1394" s="10"/>
      <c r="CV1394" s="10"/>
      <c r="CW1394" s="10"/>
      <c r="CX1394" s="10"/>
      <c r="CY1394" s="10"/>
      <c r="CZ1394" s="10"/>
      <c r="DA1394" s="10"/>
      <c r="DB1394" s="10"/>
      <c r="DC1394" s="10"/>
      <c r="DD1394" s="10"/>
      <c r="DE1394" s="10"/>
      <c r="DF1394" s="10"/>
      <c r="DG1394" s="10"/>
      <c r="DH1394" s="10"/>
      <c r="DI1394" s="10"/>
      <c r="DJ1394" s="10"/>
      <c r="DK1394" s="10"/>
      <c r="DL1394" s="10"/>
      <c r="DM1394" s="10"/>
      <c r="DN1394" s="10"/>
      <c r="DO1394" s="10"/>
      <c r="DP1394" s="10"/>
      <c r="DQ1394" s="10"/>
      <c r="DR1394" s="10"/>
      <c r="DS1394" s="10"/>
      <c r="DT1394" s="10"/>
      <c r="DU1394" s="10"/>
      <c r="DV1394" s="10"/>
      <c r="DW1394" s="10"/>
      <c r="DX1394" s="10"/>
      <c r="DY1394" s="10"/>
      <c r="DZ1394" s="10"/>
      <c r="EA1394" s="10"/>
      <c r="EB1394" s="10"/>
      <c r="EC1394" s="10"/>
      <c r="ED1394" s="10"/>
      <c r="EE1394" s="10"/>
      <c r="EF1394" s="10"/>
      <c r="EG1394" s="10"/>
      <c r="EH1394" s="10"/>
      <c r="EI1394" s="10"/>
      <c r="EJ1394" s="10"/>
      <c r="EK1394" s="10"/>
      <c r="EL1394" s="10"/>
      <c r="EM1394" s="10"/>
      <c r="EN1394" s="10"/>
      <c r="EO1394" s="10"/>
      <c r="EP1394" s="10"/>
      <c r="EQ1394" s="10"/>
      <c r="ER1394" s="10"/>
      <c r="ES1394" s="10"/>
      <c r="ET1394" s="10"/>
      <c r="EU1394" s="10"/>
      <c r="EV1394" s="10"/>
      <c r="EW1394" s="10"/>
      <c r="EX1394" s="10"/>
      <c r="EY1394" s="10"/>
      <c r="EZ1394" s="10"/>
      <c r="FA1394" s="10"/>
      <c r="FB1394" s="10"/>
      <c r="FC1394" s="10"/>
      <c r="FD1394" s="10"/>
      <c r="FE1394" s="10"/>
      <c r="FF1394" s="10"/>
      <c r="FG1394" s="10"/>
      <c r="FH1394" s="10"/>
      <c r="FI1394" s="10"/>
      <c r="FJ1394" s="10"/>
      <c r="FK1394" s="10"/>
      <c r="FL1394" s="10"/>
      <c r="FM1394" s="10"/>
      <c r="FN1394" s="10"/>
      <c r="FO1394" s="10"/>
      <c r="FP1394" s="10"/>
      <c r="FQ1394" s="10"/>
      <c r="FR1394" s="10"/>
      <c r="FS1394" s="10"/>
      <c r="FT1394" s="10"/>
      <c r="FU1394" s="10"/>
      <c r="FV1394" s="10"/>
      <c r="FW1394" s="10"/>
      <c r="FX1394" s="10"/>
      <c r="FY1394" s="10"/>
      <c r="FZ1394" s="10"/>
      <c r="GA1394" s="10"/>
      <c r="GB1394" s="10"/>
      <c r="GC1394" s="10"/>
      <c r="GD1394" s="10"/>
      <c r="GE1394" s="10"/>
      <c r="GF1394" s="10"/>
      <c r="GG1394" s="10"/>
      <c r="GH1394" s="10"/>
      <c r="GI1394" s="10"/>
      <c r="GJ1394" s="10"/>
      <c r="GK1394" s="10"/>
      <c r="GL1394" s="10"/>
      <c r="GM1394" s="10"/>
      <c r="GN1394" s="10"/>
      <c r="GO1394" s="10"/>
      <c r="GP1394" s="10"/>
      <c r="GQ1394" s="10"/>
      <c r="GR1394" s="10"/>
      <c r="GS1394" s="10"/>
      <c r="GT1394" s="10"/>
      <c r="GU1394" s="10"/>
      <c r="GV1394" s="10"/>
      <c r="GW1394" s="10"/>
      <c r="GX1394" s="10"/>
      <c r="GY1394" s="10"/>
      <c r="GZ1394" s="10"/>
      <c r="HA1394" s="10"/>
      <c r="HB1394" s="10"/>
      <c r="HC1394" s="10"/>
      <c r="HD1394" s="10"/>
      <c r="HE1394" s="10"/>
      <c r="HF1394" s="10"/>
      <c r="HG1394" s="10"/>
      <c r="HH1394" s="10"/>
      <c r="HI1394" s="10"/>
      <c r="HJ1394" s="10"/>
      <c r="HK1394" s="10"/>
      <c r="HL1394" s="10"/>
      <c r="HM1394" s="10"/>
      <c r="HN1394" s="10"/>
      <c r="HO1394" s="10"/>
      <c r="HP1394" s="10"/>
      <c r="HQ1394" s="10"/>
      <c r="HR1394" s="10"/>
      <c r="HS1394" s="10"/>
      <c r="HT1394" s="10"/>
      <c r="HU1394" s="10"/>
      <c r="HV1394" s="10"/>
      <c r="HW1394" s="10"/>
      <c r="HX1394" s="10"/>
      <c r="HY1394" s="10"/>
      <c r="HZ1394" s="10"/>
      <c r="IA1394" s="10"/>
      <c r="IB1394" s="10"/>
      <c r="IC1394" s="10"/>
      <c r="ID1394" s="10"/>
      <c r="IE1394" s="10"/>
      <c r="IF1394" s="10"/>
      <c r="IG1394" s="10"/>
      <c r="IH1394" s="10"/>
      <c r="II1394" s="10"/>
      <c r="IJ1394" s="10"/>
      <c r="IK1394" s="10"/>
      <c r="IL1394" s="10"/>
      <c r="IM1394" s="10"/>
      <c r="IN1394" s="10"/>
      <c r="IO1394" s="10"/>
      <c r="IP1394" s="10"/>
      <c r="IQ1394" s="10"/>
      <c r="IR1394" s="10"/>
      <c r="IS1394" s="10"/>
      <c r="IT1394" s="10"/>
      <c r="IU1394" s="10"/>
      <c r="IV1394" s="10"/>
      <c r="IW1394" s="10"/>
      <c r="IX1394" s="10"/>
      <c r="IY1394" s="10"/>
      <c r="IZ1394" s="10"/>
      <c r="JA1394" s="10"/>
      <c r="JB1394" s="10"/>
      <c r="JC1394" s="10"/>
      <c r="JD1394" s="10"/>
      <c r="JE1394" s="10"/>
      <c r="JF1394" s="10"/>
      <c r="JG1394" s="10"/>
      <c r="JH1394" s="10"/>
      <c r="JI1394" s="10"/>
      <c r="JJ1394" s="10"/>
      <c r="JK1394" s="10"/>
      <c r="JL1394" s="10"/>
      <c r="JM1394" s="10"/>
      <c r="JN1394" s="10"/>
      <c r="JO1394" s="10"/>
      <c r="JP1394" s="10"/>
      <c r="JQ1394" s="10"/>
      <c r="JR1394" s="10"/>
      <c r="JS1394" s="10"/>
    </row>
    <row r="1395" spans="1:279" ht="15">
      <c r="A1395" s="70">
        <v>43370</v>
      </c>
      <c r="B1395" s="75" t="s">
        <v>24</v>
      </c>
      <c r="C1395" s="72" t="s">
        <v>99</v>
      </c>
      <c r="D1395" s="75">
        <v>980</v>
      </c>
      <c r="E1395" s="75">
        <v>20</v>
      </c>
      <c r="F1395" s="79">
        <v>24</v>
      </c>
      <c r="G1395" s="75">
        <v>29</v>
      </c>
      <c r="H1395" s="75">
        <v>2000</v>
      </c>
      <c r="I1395" s="75">
        <v>2500</v>
      </c>
      <c r="J1395" s="59">
        <v>4500</v>
      </c>
      <c r="K1395" s="50" t="s">
        <v>115</v>
      </c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10"/>
      <c r="AE1395" s="10"/>
      <c r="AF1395" s="10"/>
      <c r="AG1395" s="10"/>
      <c r="AH1395" s="10"/>
      <c r="AI1395" s="10"/>
      <c r="AJ1395" s="10"/>
      <c r="AK1395" s="10"/>
      <c r="AL1395" s="10"/>
      <c r="AM1395" s="10"/>
      <c r="AN1395" s="10"/>
      <c r="AO1395" s="10"/>
      <c r="AP1395" s="10"/>
      <c r="AQ1395" s="10"/>
      <c r="AR1395" s="10"/>
      <c r="AS1395" s="10"/>
      <c r="AT1395" s="10"/>
      <c r="AU1395" s="10"/>
      <c r="AV1395" s="10"/>
      <c r="AW1395" s="10"/>
      <c r="AX1395" s="10"/>
      <c r="AY1395" s="10"/>
      <c r="AZ1395" s="10"/>
      <c r="BA1395" s="10"/>
      <c r="BB1395" s="10"/>
      <c r="BC1395" s="10"/>
      <c r="BD1395" s="10"/>
      <c r="BE1395" s="10"/>
      <c r="BF1395" s="10"/>
      <c r="BG1395" s="10"/>
      <c r="BH1395" s="10"/>
      <c r="BI1395" s="10"/>
      <c r="BJ1395" s="10"/>
      <c r="BK1395" s="10"/>
      <c r="BL1395" s="10"/>
      <c r="BM1395" s="10"/>
      <c r="BN1395" s="10"/>
      <c r="BO1395" s="10"/>
      <c r="BP1395" s="10"/>
      <c r="BQ1395" s="10"/>
      <c r="BR1395" s="10"/>
      <c r="BS1395" s="10"/>
      <c r="BT1395" s="10"/>
      <c r="BU1395" s="10"/>
      <c r="BV1395" s="10"/>
      <c r="BW1395" s="10"/>
      <c r="BX1395" s="10"/>
      <c r="BY1395" s="10"/>
      <c r="BZ1395" s="10"/>
      <c r="CA1395" s="10"/>
      <c r="CB1395" s="10"/>
      <c r="CC1395" s="10"/>
      <c r="CD1395" s="10"/>
      <c r="CE1395" s="10"/>
      <c r="CF1395" s="10"/>
      <c r="CG1395" s="10"/>
      <c r="CH1395" s="10"/>
      <c r="CI1395" s="10"/>
      <c r="CJ1395" s="10"/>
      <c r="CK1395" s="10"/>
      <c r="CL1395" s="10"/>
      <c r="CM1395" s="10"/>
      <c r="CN1395" s="10"/>
      <c r="CO1395" s="10"/>
      <c r="CP1395" s="10"/>
      <c r="CQ1395" s="10"/>
      <c r="CR1395" s="10"/>
      <c r="CS1395" s="10"/>
      <c r="CT1395" s="10"/>
      <c r="CU1395" s="10"/>
      <c r="CV1395" s="10"/>
      <c r="CW1395" s="10"/>
      <c r="CX1395" s="10"/>
      <c r="CY1395" s="10"/>
      <c r="CZ1395" s="10"/>
      <c r="DA1395" s="10"/>
      <c r="DB1395" s="10"/>
      <c r="DC1395" s="10"/>
      <c r="DD1395" s="10"/>
      <c r="DE1395" s="10"/>
      <c r="DF1395" s="10"/>
      <c r="DG1395" s="10"/>
      <c r="DH1395" s="10"/>
      <c r="DI1395" s="10"/>
      <c r="DJ1395" s="10"/>
      <c r="DK1395" s="10"/>
      <c r="DL1395" s="10"/>
      <c r="DM1395" s="10"/>
      <c r="DN1395" s="10"/>
      <c r="DO1395" s="10"/>
      <c r="DP1395" s="10"/>
      <c r="DQ1395" s="10"/>
      <c r="DR1395" s="10"/>
      <c r="DS1395" s="10"/>
      <c r="DT1395" s="10"/>
      <c r="DU1395" s="10"/>
      <c r="DV1395" s="10"/>
      <c r="DW1395" s="10"/>
      <c r="DX1395" s="10"/>
      <c r="DY1395" s="10"/>
      <c r="DZ1395" s="10"/>
      <c r="EA1395" s="10"/>
      <c r="EB1395" s="10"/>
      <c r="EC1395" s="10"/>
      <c r="ED1395" s="10"/>
      <c r="EE1395" s="10"/>
      <c r="EF1395" s="10"/>
      <c r="EG1395" s="10"/>
      <c r="EH1395" s="10"/>
      <c r="EI1395" s="10"/>
      <c r="EJ1395" s="10"/>
      <c r="EK1395" s="10"/>
      <c r="EL1395" s="10"/>
      <c r="EM1395" s="10"/>
      <c r="EN1395" s="10"/>
      <c r="EO1395" s="10"/>
      <c r="EP1395" s="10"/>
      <c r="EQ1395" s="10"/>
      <c r="ER1395" s="10"/>
      <c r="ES1395" s="10"/>
      <c r="ET1395" s="10"/>
      <c r="EU1395" s="10"/>
      <c r="EV1395" s="10"/>
      <c r="EW1395" s="10"/>
      <c r="EX1395" s="10"/>
      <c r="EY1395" s="10"/>
      <c r="EZ1395" s="10"/>
      <c r="FA1395" s="10"/>
      <c r="FB1395" s="10"/>
      <c r="FC1395" s="10"/>
      <c r="FD1395" s="10"/>
      <c r="FE1395" s="10"/>
      <c r="FF1395" s="10"/>
      <c r="FG1395" s="10"/>
      <c r="FH1395" s="10"/>
      <c r="FI1395" s="10"/>
      <c r="FJ1395" s="10"/>
      <c r="FK1395" s="10"/>
      <c r="FL1395" s="10"/>
      <c r="FM1395" s="10"/>
      <c r="FN1395" s="10"/>
      <c r="FO1395" s="10"/>
      <c r="FP1395" s="10"/>
      <c r="FQ1395" s="10"/>
      <c r="FR1395" s="10"/>
      <c r="FS1395" s="10"/>
      <c r="FT1395" s="10"/>
      <c r="FU1395" s="10"/>
      <c r="FV1395" s="10"/>
      <c r="FW1395" s="10"/>
      <c r="FX1395" s="10"/>
      <c r="FY1395" s="10"/>
      <c r="FZ1395" s="10"/>
      <c r="GA1395" s="10"/>
      <c r="GB1395" s="10"/>
      <c r="GC1395" s="10"/>
      <c r="GD1395" s="10"/>
      <c r="GE1395" s="10"/>
      <c r="GF1395" s="10"/>
      <c r="GG1395" s="10"/>
      <c r="GH1395" s="10"/>
      <c r="GI1395" s="10"/>
      <c r="GJ1395" s="10"/>
      <c r="GK1395" s="10"/>
      <c r="GL1395" s="10"/>
      <c r="GM1395" s="10"/>
      <c r="GN1395" s="10"/>
      <c r="GO1395" s="10"/>
      <c r="GP1395" s="10"/>
      <c r="GQ1395" s="10"/>
      <c r="GR1395" s="10"/>
      <c r="GS1395" s="10"/>
      <c r="GT1395" s="10"/>
      <c r="GU1395" s="10"/>
      <c r="GV1395" s="10"/>
      <c r="GW1395" s="10"/>
      <c r="GX1395" s="10"/>
      <c r="GY1395" s="10"/>
      <c r="GZ1395" s="10"/>
      <c r="HA1395" s="10"/>
      <c r="HB1395" s="10"/>
      <c r="HC1395" s="10"/>
      <c r="HD1395" s="10"/>
      <c r="HE1395" s="10"/>
      <c r="HF1395" s="10"/>
      <c r="HG1395" s="10"/>
      <c r="HH1395" s="10"/>
      <c r="HI1395" s="10"/>
      <c r="HJ1395" s="10"/>
      <c r="HK1395" s="10"/>
      <c r="HL1395" s="10"/>
      <c r="HM1395" s="10"/>
      <c r="HN1395" s="10"/>
      <c r="HO1395" s="10"/>
      <c r="HP1395" s="10"/>
      <c r="HQ1395" s="10"/>
      <c r="HR1395" s="10"/>
      <c r="HS1395" s="10"/>
      <c r="HT1395" s="10"/>
      <c r="HU1395" s="10"/>
      <c r="HV1395" s="10"/>
      <c r="HW1395" s="10"/>
      <c r="HX1395" s="10"/>
      <c r="HY1395" s="10"/>
      <c r="HZ1395" s="10"/>
      <c r="IA1395" s="10"/>
      <c r="IB1395" s="10"/>
      <c r="IC1395" s="10"/>
      <c r="ID1395" s="10"/>
      <c r="IE1395" s="10"/>
      <c r="IF1395" s="10"/>
      <c r="IG1395" s="10"/>
      <c r="IH1395" s="10"/>
      <c r="II1395" s="10"/>
      <c r="IJ1395" s="10"/>
      <c r="IK1395" s="10"/>
      <c r="IL1395" s="10"/>
      <c r="IM1395" s="10"/>
      <c r="IN1395" s="10"/>
      <c r="IO1395" s="10"/>
      <c r="IP1395" s="10"/>
      <c r="IQ1395" s="10"/>
      <c r="IR1395" s="10"/>
      <c r="IS1395" s="10"/>
      <c r="IT1395" s="10"/>
      <c r="IU1395" s="10"/>
      <c r="IV1395" s="10"/>
      <c r="IW1395" s="10"/>
      <c r="IX1395" s="10"/>
      <c r="IY1395" s="10"/>
      <c r="IZ1395" s="10"/>
      <c r="JA1395" s="10"/>
      <c r="JB1395" s="10"/>
      <c r="JC1395" s="10"/>
      <c r="JD1395" s="10"/>
      <c r="JE1395" s="10"/>
      <c r="JF1395" s="10"/>
      <c r="JG1395" s="10"/>
      <c r="JH1395" s="10"/>
      <c r="JI1395" s="10"/>
      <c r="JJ1395" s="10"/>
      <c r="JK1395" s="10"/>
      <c r="JL1395" s="10"/>
      <c r="JM1395" s="10"/>
      <c r="JN1395" s="10"/>
      <c r="JO1395" s="10"/>
      <c r="JP1395" s="10"/>
      <c r="JQ1395" s="10"/>
      <c r="JR1395" s="10"/>
      <c r="JS1395" s="10"/>
    </row>
    <row r="1396" spans="1:279" ht="15">
      <c r="A1396" s="70">
        <v>43370</v>
      </c>
      <c r="B1396" s="75" t="s">
        <v>47</v>
      </c>
      <c r="C1396" s="80" t="s">
        <v>98</v>
      </c>
      <c r="D1396" s="75">
        <v>1300</v>
      </c>
      <c r="E1396" s="75">
        <v>14</v>
      </c>
      <c r="F1396" s="79">
        <v>17.5</v>
      </c>
      <c r="G1396" s="75">
        <v>22</v>
      </c>
      <c r="H1396" s="75">
        <v>0</v>
      </c>
      <c r="I1396" s="75">
        <v>0</v>
      </c>
      <c r="J1396" s="59">
        <v>0</v>
      </c>
      <c r="K1396" s="50" t="s">
        <v>113</v>
      </c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  <c r="AC1396" s="10"/>
      <c r="AD1396" s="10"/>
      <c r="AE1396" s="10"/>
      <c r="AF1396" s="10"/>
      <c r="AG1396" s="10"/>
      <c r="AH1396" s="10"/>
      <c r="AI1396" s="10"/>
      <c r="AJ1396" s="10"/>
      <c r="AK1396" s="10"/>
      <c r="AL1396" s="10"/>
      <c r="AM1396" s="10"/>
      <c r="AN1396" s="10"/>
      <c r="AO1396" s="10"/>
      <c r="AP1396" s="10"/>
      <c r="AQ1396" s="10"/>
      <c r="AR1396" s="10"/>
      <c r="AS1396" s="10"/>
      <c r="AT1396" s="10"/>
      <c r="AU1396" s="10"/>
      <c r="AV1396" s="10"/>
      <c r="AW1396" s="10"/>
      <c r="AX1396" s="10"/>
      <c r="AY1396" s="10"/>
      <c r="AZ1396" s="10"/>
      <c r="BA1396" s="10"/>
      <c r="BB1396" s="10"/>
      <c r="BC1396" s="10"/>
      <c r="BD1396" s="10"/>
      <c r="BE1396" s="10"/>
      <c r="BF1396" s="10"/>
      <c r="BG1396" s="10"/>
      <c r="BH1396" s="10"/>
      <c r="BI1396" s="10"/>
      <c r="BJ1396" s="10"/>
      <c r="BK1396" s="10"/>
      <c r="BL1396" s="10"/>
      <c r="BM1396" s="10"/>
      <c r="BN1396" s="10"/>
      <c r="BO1396" s="10"/>
      <c r="BP1396" s="10"/>
      <c r="BQ1396" s="10"/>
      <c r="BR1396" s="10"/>
      <c r="BS1396" s="10"/>
      <c r="BT1396" s="10"/>
      <c r="BU1396" s="10"/>
      <c r="BV1396" s="10"/>
      <c r="BW1396" s="10"/>
      <c r="BX1396" s="10"/>
      <c r="BY1396" s="10"/>
      <c r="BZ1396" s="10"/>
      <c r="CA1396" s="10"/>
      <c r="CB1396" s="10"/>
      <c r="CC1396" s="10"/>
      <c r="CD1396" s="10"/>
      <c r="CE1396" s="10"/>
      <c r="CF1396" s="10"/>
      <c r="CG1396" s="10"/>
      <c r="CH1396" s="10"/>
      <c r="CI1396" s="10"/>
      <c r="CJ1396" s="10"/>
      <c r="CK1396" s="10"/>
      <c r="CL1396" s="10"/>
      <c r="CM1396" s="10"/>
      <c r="CN1396" s="10"/>
      <c r="CO1396" s="10"/>
      <c r="CP1396" s="10"/>
      <c r="CQ1396" s="10"/>
      <c r="CR1396" s="10"/>
      <c r="CS1396" s="10"/>
      <c r="CT1396" s="10"/>
      <c r="CU1396" s="10"/>
      <c r="CV1396" s="10"/>
      <c r="CW1396" s="10"/>
      <c r="CX1396" s="10"/>
      <c r="CY1396" s="10"/>
      <c r="CZ1396" s="10"/>
      <c r="DA1396" s="10"/>
      <c r="DB1396" s="10"/>
      <c r="DC1396" s="10"/>
      <c r="DD1396" s="10"/>
      <c r="DE1396" s="10"/>
      <c r="DF1396" s="10"/>
      <c r="DG1396" s="10"/>
      <c r="DH1396" s="10"/>
      <c r="DI1396" s="10"/>
      <c r="DJ1396" s="10"/>
      <c r="DK1396" s="10"/>
      <c r="DL1396" s="10"/>
      <c r="DM1396" s="10"/>
      <c r="DN1396" s="10"/>
      <c r="DO1396" s="10"/>
      <c r="DP1396" s="10"/>
      <c r="DQ1396" s="10"/>
      <c r="DR1396" s="10"/>
      <c r="DS1396" s="10"/>
      <c r="DT1396" s="10"/>
      <c r="DU1396" s="10"/>
      <c r="DV1396" s="10"/>
      <c r="DW1396" s="10"/>
      <c r="DX1396" s="10"/>
      <c r="DY1396" s="10"/>
      <c r="DZ1396" s="10"/>
      <c r="EA1396" s="10"/>
      <c r="EB1396" s="10"/>
      <c r="EC1396" s="10"/>
      <c r="ED1396" s="10"/>
      <c r="EE1396" s="10"/>
      <c r="EF1396" s="10"/>
      <c r="EG1396" s="10"/>
      <c r="EH1396" s="10"/>
      <c r="EI1396" s="10"/>
      <c r="EJ1396" s="10"/>
      <c r="EK1396" s="10"/>
      <c r="EL1396" s="10"/>
      <c r="EM1396" s="10"/>
      <c r="EN1396" s="10"/>
      <c r="EO1396" s="10"/>
      <c r="EP1396" s="10"/>
      <c r="EQ1396" s="10"/>
      <c r="ER1396" s="10"/>
      <c r="ES1396" s="10"/>
      <c r="ET1396" s="10"/>
      <c r="EU1396" s="10"/>
      <c r="EV1396" s="10"/>
      <c r="EW1396" s="10"/>
      <c r="EX1396" s="10"/>
      <c r="EY1396" s="10"/>
      <c r="EZ1396" s="10"/>
      <c r="FA1396" s="10"/>
      <c r="FB1396" s="10"/>
      <c r="FC1396" s="10"/>
      <c r="FD1396" s="10"/>
      <c r="FE1396" s="10"/>
      <c r="FF1396" s="10"/>
      <c r="FG1396" s="10"/>
      <c r="FH1396" s="10"/>
      <c r="FI1396" s="10"/>
      <c r="FJ1396" s="10"/>
      <c r="FK1396" s="10"/>
      <c r="FL1396" s="10"/>
      <c r="FM1396" s="10"/>
      <c r="FN1396" s="10"/>
      <c r="FO1396" s="10"/>
      <c r="FP1396" s="10"/>
      <c r="FQ1396" s="10"/>
      <c r="FR1396" s="10"/>
      <c r="FS1396" s="10"/>
      <c r="FT1396" s="10"/>
      <c r="FU1396" s="10"/>
      <c r="FV1396" s="10"/>
      <c r="FW1396" s="10"/>
      <c r="FX1396" s="10"/>
      <c r="FY1396" s="10"/>
      <c r="FZ1396" s="10"/>
      <c r="GA1396" s="10"/>
      <c r="GB1396" s="10"/>
      <c r="GC1396" s="10"/>
      <c r="GD1396" s="10"/>
      <c r="GE1396" s="10"/>
      <c r="GF1396" s="10"/>
      <c r="GG1396" s="10"/>
      <c r="GH1396" s="10"/>
      <c r="GI1396" s="10"/>
      <c r="GJ1396" s="10"/>
      <c r="GK1396" s="10"/>
      <c r="GL1396" s="10"/>
      <c r="GM1396" s="10"/>
      <c r="GN1396" s="10"/>
      <c r="GO1396" s="10"/>
      <c r="GP1396" s="10"/>
      <c r="GQ1396" s="10"/>
      <c r="GR1396" s="10"/>
      <c r="GS1396" s="10"/>
      <c r="GT1396" s="10"/>
      <c r="GU1396" s="10"/>
      <c r="GV1396" s="10"/>
      <c r="GW1396" s="10"/>
      <c r="GX1396" s="10"/>
      <c r="GY1396" s="10"/>
      <c r="GZ1396" s="10"/>
      <c r="HA1396" s="10"/>
      <c r="HB1396" s="10"/>
      <c r="HC1396" s="10"/>
      <c r="HD1396" s="10"/>
      <c r="HE1396" s="10"/>
      <c r="HF1396" s="10"/>
      <c r="HG1396" s="10"/>
      <c r="HH1396" s="10"/>
      <c r="HI1396" s="10"/>
      <c r="HJ1396" s="10"/>
      <c r="HK1396" s="10"/>
      <c r="HL1396" s="10"/>
      <c r="HM1396" s="10"/>
      <c r="HN1396" s="10"/>
      <c r="HO1396" s="10"/>
      <c r="HP1396" s="10"/>
      <c r="HQ1396" s="10"/>
      <c r="HR1396" s="10"/>
      <c r="HS1396" s="10"/>
      <c r="HT1396" s="10"/>
      <c r="HU1396" s="10"/>
      <c r="HV1396" s="10"/>
      <c r="HW1396" s="10"/>
      <c r="HX1396" s="10"/>
      <c r="HY1396" s="10"/>
      <c r="HZ1396" s="10"/>
      <c r="IA1396" s="10"/>
      <c r="IB1396" s="10"/>
      <c r="IC1396" s="10"/>
      <c r="ID1396" s="10"/>
      <c r="IE1396" s="10"/>
      <c r="IF1396" s="10"/>
      <c r="IG1396" s="10"/>
      <c r="IH1396" s="10"/>
      <c r="II1396" s="10"/>
      <c r="IJ1396" s="10"/>
      <c r="IK1396" s="10"/>
      <c r="IL1396" s="10"/>
      <c r="IM1396" s="10"/>
      <c r="IN1396" s="10"/>
      <c r="IO1396" s="10"/>
      <c r="IP1396" s="10"/>
      <c r="IQ1396" s="10"/>
      <c r="IR1396" s="10"/>
      <c r="IS1396" s="10"/>
      <c r="IT1396" s="10"/>
      <c r="IU1396" s="10"/>
      <c r="IV1396" s="10"/>
      <c r="IW1396" s="10"/>
      <c r="IX1396" s="10"/>
      <c r="IY1396" s="10"/>
      <c r="IZ1396" s="10"/>
      <c r="JA1396" s="10"/>
      <c r="JB1396" s="10"/>
      <c r="JC1396" s="10"/>
      <c r="JD1396" s="10"/>
      <c r="JE1396" s="10"/>
      <c r="JF1396" s="10"/>
      <c r="JG1396" s="10"/>
      <c r="JH1396" s="10"/>
      <c r="JI1396" s="10"/>
      <c r="JJ1396" s="10"/>
      <c r="JK1396" s="10"/>
      <c r="JL1396" s="10"/>
      <c r="JM1396" s="10"/>
      <c r="JN1396" s="10"/>
      <c r="JO1396" s="10"/>
      <c r="JP1396" s="10"/>
      <c r="JQ1396" s="10"/>
      <c r="JR1396" s="10"/>
      <c r="JS1396" s="10"/>
    </row>
    <row r="1397" spans="1:279" ht="15">
      <c r="A1397" s="70">
        <v>43370</v>
      </c>
      <c r="B1397" s="75" t="s">
        <v>24</v>
      </c>
      <c r="C1397" s="72" t="s">
        <v>99</v>
      </c>
      <c r="D1397" s="75">
        <v>920</v>
      </c>
      <c r="E1397" s="75">
        <v>38</v>
      </c>
      <c r="F1397" s="79">
        <v>42</v>
      </c>
      <c r="G1397" s="75">
        <v>47</v>
      </c>
      <c r="H1397" s="75">
        <v>0</v>
      </c>
      <c r="I1397" s="75">
        <v>0</v>
      </c>
      <c r="J1397" s="59">
        <v>0</v>
      </c>
      <c r="K1397" s="50" t="s">
        <v>113</v>
      </c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  <c r="AC1397" s="10"/>
      <c r="AD1397" s="10"/>
      <c r="AE1397" s="10"/>
      <c r="AF1397" s="10"/>
      <c r="AG1397" s="10"/>
      <c r="AH1397" s="10"/>
      <c r="AI1397" s="10"/>
      <c r="AJ1397" s="10"/>
      <c r="AK1397" s="10"/>
      <c r="AL1397" s="10"/>
      <c r="AM1397" s="10"/>
      <c r="AN1397" s="10"/>
      <c r="AO1397" s="10"/>
      <c r="AP1397" s="10"/>
      <c r="AQ1397" s="10"/>
      <c r="AR1397" s="10"/>
      <c r="AS1397" s="10"/>
      <c r="AT1397" s="10"/>
      <c r="AU1397" s="10"/>
      <c r="AV1397" s="10"/>
      <c r="AW1397" s="10"/>
      <c r="AX1397" s="10"/>
      <c r="AY1397" s="10"/>
      <c r="AZ1397" s="10"/>
      <c r="BA1397" s="10"/>
      <c r="BB1397" s="10"/>
      <c r="BC1397" s="10"/>
      <c r="BD1397" s="10"/>
      <c r="BE1397" s="10"/>
      <c r="BF1397" s="10"/>
      <c r="BG1397" s="10"/>
      <c r="BH1397" s="10"/>
      <c r="BI1397" s="10"/>
      <c r="BJ1397" s="10"/>
      <c r="BK1397" s="10"/>
      <c r="BL1397" s="10"/>
      <c r="BM1397" s="10"/>
      <c r="BN1397" s="10"/>
      <c r="BO1397" s="10"/>
      <c r="BP1397" s="10"/>
      <c r="BQ1397" s="10"/>
      <c r="BR1397" s="10"/>
      <c r="BS1397" s="10"/>
      <c r="BT1397" s="10"/>
      <c r="BU1397" s="10"/>
      <c r="BV1397" s="10"/>
      <c r="BW1397" s="10"/>
      <c r="BX1397" s="10"/>
      <c r="BY1397" s="10"/>
      <c r="BZ1397" s="10"/>
      <c r="CA1397" s="10"/>
      <c r="CB1397" s="10"/>
      <c r="CC1397" s="10"/>
      <c r="CD1397" s="10"/>
      <c r="CE1397" s="10"/>
      <c r="CF1397" s="10"/>
      <c r="CG1397" s="10"/>
      <c r="CH1397" s="10"/>
      <c r="CI1397" s="10"/>
      <c r="CJ1397" s="10"/>
      <c r="CK1397" s="10"/>
      <c r="CL1397" s="10"/>
      <c r="CM1397" s="10"/>
      <c r="CN1397" s="10"/>
      <c r="CO1397" s="10"/>
      <c r="CP1397" s="10"/>
      <c r="CQ1397" s="10"/>
      <c r="CR1397" s="10"/>
      <c r="CS1397" s="10"/>
      <c r="CT1397" s="10"/>
      <c r="CU1397" s="10"/>
      <c r="CV1397" s="10"/>
      <c r="CW1397" s="10"/>
      <c r="CX1397" s="10"/>
      <c r="CY1397" s="10"/>
      <c r="CZ1397" s="10"/>
      <c r="DA1397" s="10"/>
      <c r="DB1397" s="10"/>
      <c r="DC1397" s="10"/>
      <c r="DD1397" s="10"/>
      <c r="DE1397" s="10"/>
      <c r="DF1397" s="10"/>
      <c r="DG1397" s="10"/>
      <c r="DH1397" s="10"/>
      <c r="DI1397" s="10"/>
      <c r="DJ1397" s="10"/>
      <c r="DK1397" s="10"/>
      <c r="DL1397" s="10"/>
      <c r="DM1397" s="10"/>
      <c r="DN1397" s="10"/>
      <c r="DO1397" s="10"/>
      <c r="DP1397" s="10"/>
      <c r="DQ1397" s="10"/>
      <c r="DR1397" s="10"/>
      <c r="DS1397" s="10"/>
      <c r="DT1397" s="10"/>
      <c r="DU1397" s="10"/>
      <c r="DV1397" s="10"/>
      <c r="DW1397" s="10"/>
      <c r="DX1397" s="10"/>
      <c r="DY1397" s="10"/>
      <c r="DZ1397" s="10"/>
      <c r="EA1397" s="10"/>
      <c r="EB1397" s="10"/>
      <c r="EC1397" s="10"/>
      <c r="ED1397" s="10"/>
      <c r="EE1397" s="10"/>
      <c r="EF1397" s="10"/>
      <c r="EG1397" s="10"/>
      <c r="EH1397" s="10"/>
      <c r="EI1397" s="10"/>
      <c r="EJ1397" s="10"/>
      <c r="EK1397" s="10"/>
      <c r="EL1397" s="10"/>
      <c r="EM1397" s="10"/>
      <c r="EN1397" s="10"/>
      <c r="EO1397" s="10"/>
      <c r="EP1397" s="10"/>
      <c r="EQ1397" s="10"/>
      <c r="ER1397" s="10"/>
      <c r="ES1397" s="10"/>
      <c r="ET1397" s="10"/>
      <c r="EU1397" s="10"/>
      <c r="EV1397" s="10"/>
      <c r="EW1397" s="10"/>
      <c r="EX1397" s="10"/>
      <c r="EY1397" s="10"/>
      <c r="EZ1397" s="10"/>
      <c r="FA1397" s="10"/>
      <c r="FB1397" s="10"/>
      <c r="FC1397" s="10"/>
      <c r="FD1397" s="10"/>
      <c r="FE1397" s="10"/>
      <c r="FF1397" s="10"/>
      <c r="FG1397" s="10"/>
      <c r="FH1397" s="10"/>
      <c r="FI1397" s="10"/>
      <c r="FJ1397" s="10"/>
      <c r="FK1397" s="10"/>
      <c r="FL1397" s="10"/>
      <c r="FM1397" s="10"/>
      <c r="FN1397" s="10"/>
      <c r="FO1397" s="10"/>
      <c r="FP1397" s="10"/>
      <c r="FQ1397" s="10"/>
      <c r="FR1397" s="10"/>
      <c r="FS1397" s="10"/>
      <c r="FT1397" s="10"/>
      <c r="FU1397" s="10"/>
      <c r="FV1397" s="10"/>
      <c r="FW1397" s="10"/>
      <c r="FX1397" s="10"/>
      <c r="FY1397" s="10"/>
      <c r="FZ1397" s="10"/>
      <c r="GA1397" s="10"/>
      <c r="GB1397" s="10"/>
      <c r="GC1397" s="10"/>
      <c r="GD1397" s="10"/>
      <c r="GE1397" s="10"/>
      <c r="GF1397" s="10"/>
      <c r="GG1397" s="10"/>
      <c r="GH1397" s="10"/>
      <c r="GI1397" s="10"/>
      <c r="GJ1397" s="10"/>
      <c r="GK1397" s="10"/>
      <c r="GL1397" s="10"/>
      <c r="GM1397" s="10"/>
      <c r="GN1397" s="10"/>
      <c r="GO1397" s="10"/>
      <c r="GP1397" s="10"/>
      <c r="GQ1397" s="10"/>
      <c r="GR1397" s="10"/>
      <c r="GS1397" s="10"/>
      <c r="GT1397" s="10"/>
      <c r="GU1397" s="10"/>
      <c r="GV1397" s="10"/>
      <c r="GW1397" s="10"/>
      <c r="GX1397" s="10"/>
      <c r="GY1397" s="10"/>
      <c r="GZ1397" s="10"/>
      <c r="HA1397" s="10"/>
      <c r="HB1397" s="10"/>
      <c r="HC1397" s="10"/>
      <c r="HD1397" s="10"/>
      <c r="HE1397" s="10"/>
      <c r="HF1397" s="10"/>
      <c r="HG1397" s="10"/>
      <c r="HH1397" s="10"/>
      <c r="HI1397" s="10"/>
      <c r="HJ1397" s="10"/>
      <c r="HK1397" s="10"/>
      <c r="HL1397" s="10"/>
      <c r="HM1397" s="10"/>
      <c r="HN1397" s="10"/>
      <c r="HO1397" s="10"/>
      <c r="HP1397" s="10"/>
      <c r="HQ1397" s="10"/>
      <c r="HR1397" s="10"/>
      <c r="HS1397" s="10"/>
      <c r="HT1397" s="10"/>
      <c r="HU1397" s="10"/>
      <c r="HV1397" s="10"/>
      <c r="HW1397" s="10"/>
      <c r="HX1397" s="10"/>
      <c r="HY1397" s="10"/>
      <c r="HZ1397" s="10"/>
      <c r="IA1397" s="10"/>
      <c r="IB1397" s="10"/>
      <c r="IC1397" s="10"/>
      <c r="ID1397" s="10"/>
      <c r="IE1397" s="10"/>
      <c r="IF1397" s="10"/>
      <c r="IG1397" s="10"/>
      <c r="IH1397" s="10"/>
      <c r="II1397" s="10"/>
      <c r="IJ1397" s="10"/>
      <c r="IK1397" s="10"/>
      <c r="IL1397" s="10"/>
      <c r="IM1397" s="10"/>
      <c r="IN1397" s="10"/>
      <c r="IO1397" s="10"/>
      <c r="IP1397" s="10"/>
      <c r="IQ1397" s="10"/>
      <c r="IR1397" s="10"/>
      <c r="IS1397" s="10"/>
      <c r="IT1397" s="10"/>
      <c r="IU1397" s="10"/>
      <c r="IV1397" s="10"/>
      <c r="IW1397" s="10"/>
      <c r="IX1397" s="10"/>
      <c r="IY1397" s="10"/>
      <c r="IZ1397" s="10"/>
      <c r="JA1397" s="10"/>
      <c r="JB1397" s="10"/>
      <c r="JC1397" s="10"/>
      <c r="JD1397" s="10"/>
      <c r="JE1397" s="10"/>
      <c r="JF1397" s="10"/>
      <c r="JG1397" s="10"/>
      <c r="JH1397" s="10"/>
      <c r="JI1397" s="10"/>
      <c r="JJ1397" s="10"/>
      <c r="JK1397" s="10"/>
      <c r="JL1397" s="10"/>
      <c r="JM1397" s="10"/>
      <c r="JN1397" s="10"/>
      <c r="JO1397" s="10"/>
      <c r="JP1397" s="10"/>
      <c r="JQ1397" s="10"/>
      <c r="JR1397" s="10"/>
      <c r="JS1397" s="10"/>
    </row>
    <row r="1398" spans="1:279" ht="15">
      <c r="A1398" s="70">
        <v>43369</v>
      </c>
      <c r="B1398" s="75" t="s">
        <v>26</v>
      </c>
      <c r="C1398" s="72" t="s">
        <v>110</v>
      </c>
      <c r="D1398" s="75">
        <v>880</v>
      </c>
      <c r="E1398" s="75">
        <v>25</v>
      </c>
      <c r="F1398" s="79">
        <v>28</v>
      </c>
      <c r="G1398" s="75">
        <v>31</v>
      </c>
      <c r="H1398" s="75">
        <v>2100</v>
      </c>
      <c r="I1398" s="75">
        <v>2100</v>
      </c>
      <c r="J1398" s="59">
        <v>4200</v>
      </c>
      <c r="K1398" s="50" t="s">
        <v>115</v>
      </c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/>
      <c r="AC1398" s="10"/>
      <c r="AD1398" s="10"/>
      <c r="AE1398" s="10"/>
      <c r="AF1398" s="10"/>
      <c r="AG1398" s="10"/>
      <c r="AH1398" s="10"/>
      <c r="AI1398" s="10"/>
      <c r="AJ1398" s="10"/>
      <c r="AK1398" s="10"/>
      <c r="AL1398" s="10"/>
      <c r="AM1398" s="10"/>
      <c r="AN1398" s="10"/>
      <c r="AO1398" s="10"/>
      <c r="AP1398" s="10"/>
      <c r="AQ1398" s="10"/>
      <c r="AR1398" s="10"/>
      <c r="AS1398" s="10"/>
      <c r="AT1398" s="10"/>
      <c r="AU1398" s="10"/>
      <c r="AV1398" s="10"/>
      <c r="AW1398" s="10"/>
      <c r="AX1398" s="10"/>
      <c r="AY1398" s="10"/>
      <c r="AZ1398" s="10"/>
      <c r="BA1398" s="10"/>
      <c r="BB1398" s="10"/>
      <c r="BC1398" s="10"/>
      <c r="BD1398" s="10"/>
      <c r="BE1398" s="10"/>
      <c r="BF1398" s="10"/>
      <c r="BG1398" s="10"/>
      <c r="BH1398" s="10"/>
      <c r="BI1398" s="10"/>
      <c r="BJ1398" s="10"/>
      <c r="BK1398" s="10"/>
      <c r="BL1398" s="10"/>
      <c r="BM1398" s="10"/>
      <c r="BN1398" s="10"/>
      <c r="BO1398" s="10"/>
      <c r="BP1398" s="10"/>
      <c r="BQ1398" s="10"/>
      <c r="BR1398" s="10"/>
      <c r="BS1398" s="10"/>
      <c r="BT1398" s="10"/>
      <c r="BU1398" s="10"/>
      <c r="BV1398" s="10"/>
      <c r="BW1398" s="10"/>
      <c r="BX1398" s="10"/>
      <c r="BY1398" s="10"/>
      <c r="BZ1398" s="10"/>
      <c r="CA1398" s="10"/>
      <c r="CB1398" s="10"/>
      <c r="CC1398" s="10"/>
      <c r="CD1398" s="10"/>
      <c r="CE1398" s="10"/>
      <c r="CF1398" s="10"/>
      <c r="CG1398" s="10"/>
      <c r="CH1398" s="10"/>
      <c r="CI1398" s="10"/>
      <c r="CJ1398" s="10"/>
      <c r="CK1398" s="10"/>
      <c r="CL1398" s="10"/>
      <c r="CM1398" s="10"/>
      <c r="CN1398" s="10"/>
      <c r="CO1398" s="10"/>
      <c r="CP1398" s="10"/>
      <c r="CQ1398" s="10"/>
      <c r="CR1398" s="10"/>
      <c r="CS1398" s="10"/>
      <c r="CT1398" s="10"/>
      <c r="CU1398" s="10"/>
      <c r="CV1398" s="10"/>
      <c r="CW1398" s="10"/>
      <c r="CX1398" s="10"/>
      <c r="CY1398" s="10"/>
      <c r="CZ1398" s="10"/>
      <c r="DA1398" s="10"/>
      <c r="DB1398" s="10"/>
      <c r="DC1398" s="10"/>
      <c r="DD1398" s="10"/>
      <c r="DE1398" s="10"/>
      <c r="DF1398" s="10"/>
      <c r="DG1398" s="10"/>
      <c r="DH1398" s="10"/>
      <c r="DI1398" s="10"/>
      <c r="DJ1398" s="10"/>
      <c r="DK1398" s="10"/>
      <c r="DL1398" s="10"/>
      <c r="DM1398" s="10"/>
      <c r="DN1398" s="10"/>
      <c r="DO1398" s="10"/>
      <c r="DP1398" s="10"/>
      <c r="DQ1398" s="10"/>
      <c r="DR1398" s="10"/>
      <c r="DS1398" s="10"/>
      <c r="DT1398" s="10"/>
      <c r="DU1398" s="10"/>
      <c r="DV1398" s="10"/>
      <c r="DW1398" s="10"/>
      <c r="DX1398" s="10"/>
      <c r="DY1398" s="10"/>
      <c r="DZ1398" s="10"/>
      <c r="EA1398" s="10"/>
      <c r="EB1398" s="10"/>
      <c r="EC1398" s="10"/>
      <c r="ED1398" s="10"/>
      <c r="EE1398" s="10"/>
      <c r="EF1398" s="10"/>
      <c r="EG1398" s="10"/>
      <c r="EH1398" s="10"/>
      <c r="EI1398" s="10"/>
      <c r="EJ1398" s="10"/>
      <c r="EK1398" s="10"/>
      <c r="EL1398" s="10"/>
      <c r="EM1398" s="10"/>
      <c r="EN1398" s="10"/>
      <c r="EO1398" s="10"/>
      <c r="EP1398" s="10"/>
      <c r="EQ1398" s="10"/>
      <c r="ER1398" s="10"/>
      <c r="ES1398" s="10"/>
      <c r="ET1398" s="10"/>
      <c r="EU1398" s="10"/>
      <c r="EV1398" s="10"/>
      <c r="EW1398" s="10"/>
      <c r="EX1398" s="10"/>
      <c r="EY1398" s="10"/>
      <c r="EZ1398" s="10"/>
      <c r="FA1398" s="10"/>
      <c r="FB1398" s="10"/>
      <c r="FC1398" s="10"/>
      <c r="FD1398" s="10"/>
      <c r="FE1398" s="10"/>
      <c r="FF1398" s="10"/>
      <c r="FG1398" s="10"/>
      <c r="FH1398" s="10"/>
      <c r="FI1398" s="10"/>
      <c r="FJ1398" s="10"/>
      <c r="FK1398" s="10"/>
      <c r="FL1398" s="10"/>
      <c r="FM1398" s="10"/>
      <c r="FN1398" s="10"/>
      <c r="FO1398" s="10"/>
      <c r="FP1398" s="10"/>
      <c r="FQ1398" s="10"/>
      <c r="FR1398" s="10"/>
      <c r="FS1398" s="10"/>
      <c r="FT1398" s="10"/>
      <c r="FU1398" s="10"/>
      <c r="FV1398" s="10"/>
      <c r="FW1398" s="10"/>
      <c r="FX1398" s="10"/>
      <c r="FY1398" s="10"/>
      <c r="FZ1398" s="10"/>
      <c r="GA1398" s="10"/>
      <c r="GB1398" s="10"/>
      <c r="GC1398" s="10"/>
      <c r="GD1398" s="10"/>
      <c r="GE1398" s="10"/>
      <c r="GF1398" s="10"/>
      <c r="GG1398" s="10"/>
      <c r="GH1398" s="10"/>
      <c r="GI1398" s="10"/>
      <c r="GJ1398" s="10"/>
      <c r="GK1398" s="10"/>
      <c r="GL1398" s="10"/>
      <c r="GM1398" s="10"/>
      <c r="GN1398" s="10"/>
      <c r="GO1398" s="10"/>
      <c r="GP1398" s="10"/>
      <c r="GQ1398" s="10"/>
      <c r="GR1398" s="10"/>
      <c r="GS1398" s="10"/>
      <c r="GT1398" s="10"/>
      <c r="GU1398" s="10"/>
      <c r="GV1398" s="10"/>
      <c r="GW1398" s="10"/>
      <c r="GX1398" s="10"/>
      <c r="GY1398" s="10"/>
      <c r="GZ1398" s="10"/>
      <c r="HA1398" s="10"/>
      <c r="HB1398" s="10"/>
      <c r="HC1398" s="10"/>
      <c r="HD1398" s="10"/>
      <c r="HE1398" s="10"/>
      <c r="HF1398" s="10"/>
      <c r="HG1398" s="10"/>
      <c r="HH1398" s="10"/>
      <c r="HI1398" s="10"/>
      <c r="HJ1398" s="10"/>
      <c r="HK1398" s="10"/>
      <c r="HL1398" s="10"/>
      <c r="HM1398" s="10"/>
      <c r="HN1398" s="10"/>
      <c r="HO1398" s="10"/>
      <c r="HP1398" s="10"/>
      <c r="HQ1398" s="10"/>
      <c r="HR1398" s="10"/>
      <c r="HS1398" s="10"/>
      <c r="HT1398" s="10"/>
      <c r="HU1398" s="10"/>
      <c r="HV1398" s="10"/>
      <c r="HW1398" s="10"/>
      <c r="HX1398" s="10"/>
      <c r="HY1398" s="10"/>
      <c r="HZ1398" s="10"/>
      <c r="IA1398" s="10"/>
      <c r="IB1398" s="10"/>
      <c r="IC1398" s="10"/>
      <c r="ID1398" s="10"/>
      <c r="IE1398" s="10"/>
      <c r="IF1398" s="10"/>
      <c r="IG1398" s="10"/>
      <c r="IH1398" s="10"/>
      <c r="II1398" s="10"/>
      <c r="IJ1398" s="10"/>
      <c r="IK1398" s="10"/>
      <c r="IL1398" s="10"/>
      <c r="IM1398" s="10"/>
      <c r="IN1398" s="10"/>
      <c r="IO1398" s="10"/>
      <c r="IP1398" s="10"/>
      <c r="IQ1398" s="10"/>
      <c r="IR1398" s="10"/>
      <c r="IS1398" s="10"/>
      <c r="IT1398" s="10"/>
      <c r="IU1398" s="10"/>
      <c r="IV1398" s="10"/>
      <c r="IW1398" s="10"/>
      <c r="IX1398" s="10"/>
      <c r="IY1398" s="10"/>
      <c r="IZ1398" s="10"/>
      <c r="JA1398" s="10"/>
      <c r="JB1398" s="10"/>
      <c r="JC1398" s="10"/>
      <c r="JD1398" s="10"/>
      <c r="JE1398" s="10"/>
      <c r="JF1398" s="10"/>
      <c r="JG1398" s="10"/>
      <c r="JH1398" s="10"/>
      <c r="JI1398" s="10"/>
      <c r="JJ1398" s="10"/>
      <c r="JK1398" s="10"/>
      <c r="JL1398" s="10"/>
      <c r="JM1398" s="10"/>
      <c r="JN1398" s="10"/>
      <c r="JO1398" s="10"/>
      <c r="JP1398" s="10"/>
      <c r="JQ1398" s="10"/>
      <c r="JR1398" s="10"/>
      <c r="JS1398" s="10"/>
    </row>
    <row r="1399" spans="1:279" ht="15">
      <c r="A1399" s="70">
        <v>43369</v>
      </c>
      <c r="B1399" s="75" t="s">
        <v>45</v>
      </c>
      <c r="C1399" s="72" t="s">
        <v>94</v>
      </c>
      <c r="D1399" s="75">
        <v>220</v>
      </c>
      <c r="E1399" s="75">
        <v>20</v>
      </c>
      <c r="F1399" s="79">
        <v>21.5</v>
      </c>
      <c r="G1399" s="75">
        <v>23</v>
      </c>
      <c r="H1399" s="75">
        <v>2625</v>
      </c>
      <c r="I1399" s="75">
        <v>2625</v>
      </c>
      <c r="J1399" s="59">
        <v>5250</v>
      </c>
      <c r="K1399" s="50" t="s">
        <v>115</v>
      </c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  <c r="AB1399" s="10"/>
      <c r="AC1399" s="10"/>
      <c r="AD1399" s="10"/>
      <c r="AE1399" s="10"/>
      <c r="AF1399" s="10"/>
      <c r="AG1399" s="10"/>
      <c r="AH1399" s="10"/>
      <c r="AI1399" s="10"/>
      <c r="AJ1399" s="10"/>
      <c r="AK1399" s="10"/>
      <c r="AL1399" s="10"/>
      <c r="AM1399" s="10"/>
      <c r="AN1399" s="10"/>
      <c r="AO1399" s="10"/>
      <c r="AP1399" s="10"/>
      <c r="AQ1399" s="10"/>
      <c r="AR1399" s="10"/>
      <c r="AS1399" s="10"/>
      <c r="AT1399" s="10"/>
      <c r="AU1399" s="10"/>
      <c r="AV1399" s="10"/>
      <c r="AW1399" s="10"/>
      <c r="AX1399" s="10"/>
      <c r="AY1399" s="10"/>
      <c r="AZ1399" s="10"/>
      <c r="BA1399" s="10"/>
      <c r="BB1399" s="10"/>
      <c r="BC1399" s="10"/>
      <c r="BD1399" s="10"/>
      <c r="BE1399" s="10"/>
      <c r="BF1399" s="10"/>
      <c r="BG1399" s="10"/>
      <c r="BH1399" s="10"/>
      <c r="BI1399" s="10"/>
      <c r="BJ1399" s="10"/>
      <c r="BK1399" s="10"/>
      <c r="BL1399" s="10"/>
      <c r="BM1399" s="10"/>
      <c r="BN1399" s="10"/>
      <c r="BO1399" s="10"/>
      <c r="BP1399" s="10"/>
      <c r="BQ1399" s="10"/>
      <c r="BR1399" s="10"/>
      <c r="BS1399" s="10"/>
      <c r="BT1399" s="10"/>
      <c r="BU1399" s="10"/>
      <c r="BV1399" s="10"/>
      <c r="BW1399" s="10"/>
      <c r="BX1399" s="10"/>
      <c r="BY1399" s="10"/>
      <c r="BZ1399" s="10"/>
      <c r="CA1399" s="10"/>
      <c r="CB1399" s="10"/>
      <c r="CC1399" s="10"/>
      <c r="CD1399" s="10"/>
      <c r="CE1399" s="10"/>
      <c r="CF1399" s="10"/>
      <c r="CG1399" s="10"/>
      <c r="CH1399" s="10"/>
      <c r="CI1399" s="10"/>
      <c r="CJ1399" s="10"/>
      <c r="CK1399" s="10"/>
      <c r="CL1399" s="10"/>
      <c r="CM1399" s="10"/>
      <c r="CN1399" s="10"/>
      <c r="CO1399" s="10"/>
      <c r="CP1399" s="10"/>
      <c r="CQ1399" s="10"/>
      <c r="CR1399" s="10"/>
      <c r="CS1399" s="10"/>
      <c r="CT1399" s="10"/>
      <c r="CU1399" s="10"/>
      <c r="CV1399" s="10"/>
      <c r="CW1399" s="10"/>
      <c r="CX1399" s="10"/>
      <c r="CY1399" s="10"/>
      <c r="CZ1399" s="10"/>
      <c r="DA1399" s="10"/>
      <c r="DB1399" s="10"/>
      <c r="DC1399" s="10"/>
      <c r="DD1399" s="10"/>
      <c r="DE1399" s="10"/>
      <c r="DF1399" s="10"/>
      <c r="DG1399" s="10"/>
      <c r="DH1399" s="10"/>
      <c r="DI1399" s="10"/>
      <c r="DJ1399" s="10"/>
      <c r="DK1399" s="10"/>
      <c r="DL1399" s="10"/>
      <c r="DM1399" s="10"/>
      <c r="DN1399" s="10"/>
      <c r="DO1399" s="10"/>
      <c r="DP1399" s="10"/>
      <c r="DQ1399" s="10"/>
      <c r="DR1399" s="10"/>
      <c r="DS1399" s="10"/>
      <c r="DT1399" s="10"/>
      <c r="DU1399" s="10"/>
      <c r="DV1399" s="10"/>
      <c r="DW1399" s="10"/>
      <c r="DX1399" s="10"/>
      <c r="DY1399" s="10"/>
      <c r="DZ1399" s="10"/>
      <c r="EA1399" s="10"/>
      <c r="EB1399" s="10"/>
      <c r="EC1399" s="10"/>
      <c r="ED1399" s="10"/>
      <c r="EE1399" s="10"/>
      <c r="EF1399" s="10"/>
      <c r="EG1399" s="10"/>
      <c r="EH1399" s="10"/>
      <c r="EI1399" s="10"/>
      <c r="EJ1399" s="10"/>
      <c r="EK1399" s="10"/>
      <c r="EL1399" s="10"/>
      <c r="EM1399" s="10"/>
      <c r="EN1399" s="10"/>
      <c r="EO1399" s="10"/>
      <c r="EP1399" s="10"/>
      <c r="EQ1399" s="10"/>
      <c r="ER1399" s="10"/>
      <c r="ES1399" s="10"/>
      <c r="ET1399" s="10"/>
      <c r="EU1399" s="10"/>
      <c r="EV1399" s="10"/>
      <c r="EW1399" s="10"/>
      <c r="EX1399" s="10"/>
      <c r="EY1399" s="10"/>
      <c r="EZ1399" s="10"/>
      <c r="FA1399" s="10"/>
      <c r="FB1399" s="10"/>
      <c r="FC1399" s="10"/>
      <c r="FD1399" s="10"/>
      <c r="FE1399" s="10"/>
      <c r="FF1399" s="10"/>
      <c r="FG1399" s="10"/>
      <c r="FH1399" s="10"/>
      <c r="FI1399" s="10"/>
      <c r="FJ1399" s="10"/>
      <c r="FK1399" s="10"/>
      <c r="FL1399" s="10"/>
      <c r="FM1399" s="10"/>
      <c r="FN1399" s="10"/>
      <c r="FO1399" s="10"/>
      <c r="FP1399" s="10"/>
      <c r="FQ1399" s="10"/>
      <c r="FR1399" s="10"/>
      <c r="FS1399" s="10"/>
      <c r="FT1399" s="10"/>
      <c r="FU1399" s="10"/>
      <c r="FV1399" s="10"/>
      <c r="FW1399" s="10"/>
      <c r="FX1399" s="10"/>
      <c r="FY1399" s="10"/>
      <c r="FZ1399" s="10"/>
      <c r="GA1399" s="10"/>
      <c r="GB1399" s="10"/>
      <c r="GC1399" s="10"/>
      <c r="GD1399" s="10"/>
      <c r="GE1399" s="10"/>
      <c r="GF1399" s="10"/>
      <c r="GG1399" s="10"/>
      <c r="GH1399" s="10"/>
      <c r="GI1399" s="10"/>
      <c r="GJ1399" s="10"/>
      <c r="GK1399" s="10"/>
      <c r="GL1399" s="10"/>
      <c r="GM1399" s="10"/>
      <c r="GN1399" s="10"/>
      <c r="GO1399" s="10"/>
      <c r="GP1399" s="10"/>
      <c r="GQ1399" s="10"/>
      <c r="GR1399" s="10"/>
      <c r="GS1399" s="10"/>
      <c r="GT1399" s="10"/>
      <c r="GU1399" s="10"/>
      <c r="GV1399" s="10"/>
      <c r="GW1399" s="10"/>
      <c r="GX1399" s="10"/>
      <c r="GY1399" s="10"/>
      <c r="GZ1399" s="10"/>
      <c r="HA1399" s="10"/>
      <c r="HB1399" s="10"/>
      <c r="HC1399" s="10"/>
      <c r="HD1399" s="10"/>
      <c r="HE1399" s="10"/>
      <c r="HF1399" s="10"/>
      <c r="HG1399" s="10"/>
      <c r="HH1399" s="10"/>
      <c r="HI1399" s="10"/>
      <c r="HJ1399" s="10"/>
      <c r="HK1399" s="10"/>
      <c r="HL1399" s="10"/>
      <c r="HM1399" s="10"/>
      <c r="HN1399" s="10"/>
      <c r="HO1399" s="10"/>
      <c r="HP1399" s="10"/>
      <c r="HQ1399" s="10"/>
      <c r="HR1399" s="10"/>
      <c r="HS1399" s="10"/>
      <c r="HT1399" s="10"/>
      <c r="HU1399" s="10"/>
      <c r="HV1399" s="10"/>
      <c r="HW1399" s="10"/>
      <c r="HX1399" s="10"/>
      <c r="HY1399" s="10"/>
      <c r="HZ1399" s="10"/>
      <c r="IA1399" s="10"/>
      <c r="IB1399" s="10"/>
      <c r="IC1399" s="10"/>
      <c r="ID1399" s="10"/>
      <c r="IE1399" s="10"/>
      <c r="IF1399" s="10"/>
      <c r="IG1399" s="10"/>
      <c r="IH1399" s="10"/>
      <c r="II1399" s="10"/>
      <c r="IJ1399" s="10"/>
      <c r="IK1399" s="10"/>
      <c r="IL1399" s="10"/>
      <c r="IM1399" s="10"/>
      <c r="IN1399" s="10"/>
      <c r="IO1399" s="10"/>
      <c r="IP1399" s="10"/>
      <c r="IQ1399" s="10"/>
      <c r="IR1399" s="10"/>
      <c r="IS1399" s="10"/>
      <c r="IT1399" s="10"/>
      <c r="IU1399" s="10"/>
      <c r="IV1399" s="10"/>
      <c r="IW1399" s="10"/>
      <c r="IX1399" s="10"/>
      <c r="IY1399" s="10"/>
      <c r="IZ1399" s="10"/>
      <c r="JA1399" s="10"/>
      <c r="JB1399" s="10"/>
      <c r="JC1399" s="10"/>
      <c r="JD1399" s="10"/>
      <c r="JE1399" s="10"/>
      <c r="JF1399" s="10"/>
      <c r="JG1399" s="10"/>
      <c r="JH1399" s="10"/>
      <c r="JI1399" s="10"/>
      <c r="JJ1399" s="10"/>
      <c r="JK1399" s="10"/>
      <c r="JL1399" s="10"/>
      <c r="JM1399" s="10"/>
      <c r="JN1399" s="10"/>
      <c r="JO1399" s="10"/>
      <c r="JP1399" s="10"/>
      <c r="JQ1399" s="10"/>
      <c r="JR1399" s="10"/>
      <c r="JS1399" s="10"/>
    </row>
    <row r="1400" spans="1:279" ht="15">
      <c r="A1400" s="70">
        <v>43368</v>
      </c>
      <c r="B1400" s="75" t="s">
        <v>81</v>
      </c>
      <c r="C1400" s="72" t="s">
        <v>92</v>
      </c>
      <c r="D1400" s="75">
        <v>740</v>
      </c>
      <c r="E1400" s="75">
        <v>17</v>
      </c>
      <c r="F1400" s="79">
        <v>19</v>
      </c>
      <c r="G1400" s="75">
        <v>21</v>
      </c>
      <c r="H1400" s="75">
        <v>2000</v>
      </c>
      <c r="I1400" s="75">
        <v>2000</v>
      </c>
      <c r="J1400" s="59">
        <v>4000</v>
      </c>
      <c r="K1400" s="50" t="s">
        <v>115</v>
      </c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/>
      <c r="BQ1400" s="10"/>
      <c r="BR1400" s="10"/>
      <c r="BS1400" s="10"/>
      <c r="BT1400" s="10"/>
      <c r="BU1400" s="10"/>
      <c r="BV1400" s="10"/>
      <c r="BW1400" s="10"/>
      <c r="BX1400" s="10"/>
      <c r="BY1400" s="10"/>
      <c r="BZ1400" s="10"/>
      <c r="CA1400" s="10"/>
      <c r="CB1400" s="10"/>
      <c r="CC1400" s="10"/>
      <c r="CD1400" s="10"/>
      <c r="CE1400" s="10"/>
      <c r="CF1400" s="10"/>
      <c r="CG1400" s="10"/>
      <c r="CH1400" s="10"/>
      <c r="CI1400" s="10"/>
      <c r="CJ1400" s="10"/>
      <c r="CK1400" s="10"/>
      <c r="CL1400" s="10"/>
      <c r="CM1400" s="10"/>
      <c r="CN1400" s="10"/>
      <c r="CO1400" s="10"/>
      <c r="CP1400" s="10"/>
      <c r="CQ1400" s="10"/>
      <c r="CR1400" s="10"/>
      <c r="CS1400" s="10"/>
      <c r="CT1400" s="10"/>
      <c r="CU1400" s="10"/>
      <c r="CV1400" s="10"/>
      <c r="CW1400" s="10"/>
      <c r="CX1400" s="10"/>
      <c r="CY1400" s="10"/>
      <c r="CZ1400" s="10"/>
      <c r="DA1400" s="10"/>
      <c r="DB1400" s="10"/>
      <c r="DC1400" s="10"/>
      <c r="DD1400" s="10"/>
      <c r="DE1400" s="10"/>
      <c r="DF1400" s="10"/>
      <c r="DG1400" s="10"/>
      <c r="DH1400" s="10"/>
      <c r="DI1400" s="10"/>
      <c r="DJ1400" s="10"/>
      <c r="DK1400" s="10"/>
      <c r="DL1400" s="10"/>
      <c r="DM1400" s="10"/>
      <c r="DN1400" s="10"/>
      <c r="DO1400" s="10"/>
      <c r="DP1400" s="10"/>
      <c r="DQ1400" s="10"/>
      <c r="DR1400" s="10"/>
      <c r="DS1400" s="10"/>
      <c r="DT1400" s="10"/>
      <c r="DU1400" s="10"/>
      <c r="DV1400" s="10"/>
      <c r="DW1400" s="10"/>
      <c r="DX1400" s="10"/>
      <c r="DY1400" s="10"/>
      <c r="DZ1400" s="10"/>
      <c r="EA1400" s="10"/>
      <c r="EB1400" s="10"/>
      <c r="EC1400" s="10"/>
      <c r="ED1400" s="10"/>
      <c r="EE1400" s="10"/>
      <c r="EF1400" s="10"/>
      <c r="EG1400" s="10"/>
      <c r="EH1400" s="10"/>
      <c r="EI1400" s="10"/>
      <c r="EJ1400" s="10"/>
      <c r="EK1400" s="10"/>
      <c r="EL1400" s="10"/>
      <c r="EM1400" s="10"/>
      <c r="EN1400" s="10"/>
      <c r="EO1400" s="10"/>
      <c r="EP1400" s="10"/>
      <c r="EQ1400" s="10"/>
      <c r="ER1400" s="10"/>
      <c r="ES1400" s="10"/>
      <c r="ET1400" s="10"/>
      <c r="EU1400" s="10"/>
      <c r="EV1400" s="10"/>
      <c r="EW1400" s="10"/>
      <c r="EX1400" s="10"/>
      <c r="EY1400" s="10"/>
      <c r="EZ1400" s="10"/>
      <c r="FA1400" s="10"/>
      <c r="FB1400" s="10"/>
      <c r="FC1400" s="10"/>
      <c r="FD1400" s="10"/>
      <c r="FE1400" s="10"/>
      <c r="FF1400" s="10"/>
      <c r="FG1400" s="10"/>
      <c r="FH1400" s="10"/>
      <c r="FI1400" s="10"/>
      <c r="FJ1400" s="10"/>
      <c r="FK1400" s="10"/>
      <c r="FL1400" s="10"/>
      <c r="FM1400" s="10"/>
      <c r="FN1400" s="10"/>
      <c r="FO1400" s="10"/>
      <c r="FP1400" s="10"/>
      <c r="FQ1400" s="10"/>
      <c r="FR1400" s="10"/>
      <c r="FS1400" s="10"/>
      <c r="FT1400" s="10"/>
      <c r="FU1400" s="10"/>
      <c r="FV1400" s="10"/>
      <c r="FW1400" s="10"/>
      <c r="FX1400" s="10"/>
      <c r="FY1400" s="10"/>
      <c r="FZ1400" s="10"/>
      <c r="GA1400" s="10"/>
      <c r="GB1400" s="10"/>
      <c r="GC1400" s="10"/>
      <c r="GD1400" s="10"/>
      <c r="GE1400" s="10"/>
      <c r="GF1400" s="10"/>
      <c r="GG1400" s="10"/>
      <c r="GH1400" s="10"/>
      <c r="GI1400" s="10"/>
      <c r="GJ1400" s="10"/>
      <c r="GK1400" s="10"/>
      <c r="GL1400" s="10"/>
      <c r="GM1400" s="10"/>
      <c r="GN1400" s="10"/>
      <c r="GO1400" s="10"/>
      <c r="GP1400" s="10"/>
      <c r="GQ1400" s="10"/>
      <c r="GR1400" s="10"/>
      <c r="GS1400" s="10"/>
      <c r="GT1400" s="10"/>
      <c r="GU1400" s="10"/>
      <c r="GV1400" s="10"/>
      <c r="GW1400" s="10"/>
      <c r="GX1400" s="10"/>
      <c r="GY1400" s="10"/>
      <c r="GZ1400" s="10"/>
      <c r="HA1400" s="10"/>
      <c r="HB1400" s="10"/>
      <c r="HC1400" s="10"/>
      <c r="HD1400" s="10"/>
      <c r="HE1400" s="10"/>
      <c r="HF1400" s="10"/>
      <c r="HG1400" s="10"/>
      <c r="HH1400" s="10"/>
      <c r="HI1400" s="10"/>
      <c r="HJ1400" s="10"/>
      <c r="HK1400" s="10"/>
      <c r="HL1400" s="10"/>
      <c r="HM1400" s="10"/>
      <c r="HN1400" s="10"/>
      <c r="HO1400" s="10"/>
      <c r="HP1400" s="10"/>
      <c r="HQ1400" s="10"/>
      <c r="HR1400" s="10"/>
      <c r="HS1400" s="10"/>
      <c r="HT1400" s="10"/>
      <c r="HU1400" s="10"/>
      <c r="HV1400" s="10"/>
      <c r="HW1400" s="10"/>
      <c r="HX1400" s="10"/>
      <c r="HY1400" s="10"/>
      <c r="HZ1400" s="10"/>
      <c r="IA1400" s="10"/>
      <c r="IB1400" s="10"/>
      <c r="IC1400" s="10"/>
      <c r="ID1400" s="10"/>
      <c r="IE1400" s="10"/>
      <c r="IF1400" s="10"/>
      <c r="IG1400" s="10"/>
      <c r="IH1400" s="10"/>
      <c r="II1400" s="10"/>
      <c r="IJ1400" s="10"/>
      <c r="IK1400" s="10"/>
      <c r="IL1400" s="10"/>
      <c r="IM1400" s="10"/>
      <c r="IN1400" s="10"/>
      <c r="IO1400" s="10"/>
      <c r="IP1400" s="10"/>
      <c r="IQ1400" s="10"/>
      <c r="IR1400" s="10"/>
      <c r="IS1400" s="10"/>
      <c r="IT1400" s="10"/>
      <c r="IU1400" s="10"/>
      <c r="IV1400" s="10"/>
      <c r="IW1400" s="10"/>
      <c r="IX1400" s="10"/>
      <c r="IY1400" s="10"/>
      <c r="IZ1400" s="10"/>
      <c r="JA1400" s="10"/>
      <c r="JB1400" s="10"/>
      <c r="JC1400" s="10"/>
      <c r="JD1400" s="10"/>
      <c r="JE1400" s="10"/>
      <c r="JF1400" s="10"/>
      <c r="JG1400" s="10"/>
      <c r="JH1400" s="10"/>
      <c r="JI1400" s="10"/>
      <c r="JJ1400" s="10"/>
      <c r="JK1400" s="10"/>
      <c r="JL1400" s="10"/>
      <c r="JM1400" s="10"/>
      <c r="JN1400" s="10"/>
      <c r="JO1400" s="10"/>
      <c r="JP1400" s="10"/>
      <c r="JQ1400" s="10"/>
      <c r="JR1400" s="10"/>
      <c r="JS1400" s="10"/>
    </row>
    <row r="1401" spans="1:279" ht="15">
      <c r="A1401" s="70">
        <v>43368</v>
      </c>
      <c r="B1401" s="75" t="s">
        <v>79</v>
      </c>
      <c r="C1401" s="72" t="s">
        <v>94</v>
      </c>
      <c r="D1401" s="75">
        <v>230</v>
      </c>
      <c r="E1401" s="75">
        <v>7</v>
      </c>
      <c r="F1401" s="79">
        <v>8.1</v>
      </c>
      <c r="G1401" s="75">
        <v>9.1999999999999993</v>
      </c>
      <c r="H1401" s="75">
        <v>1925</v>
      </c>
      <c r="I1401" s="75">
        <v>1925</v>
      </c>
      <c r="J1401" s="59">
        <v>3850</v>
      </c>
      <c r="K1401" s="50" t="s">
        <v>115</v>
      </c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/>
      <c r="AC1401" s="10"/>
      <c r="AD1401" s="10"/>
      <c r="AE1401" s="10"/>
      <c r="AF1401" s="10"/>
      <c r="AG1401" s="10"/>
      <c r="AH1401" s="10"/>
      <c r="AI1401" s="10"/>
      <c r="AJ1401" s="10"/>
      <c r="AK1401" s="10"/>
      <c r="AL1401" s="10"/>
      <c r="AM1401" s="10"/>
      <c r="AN1401" s="10"/>
      <c r="AO1401" s="10"/>
      <c r="AP1401" s="10"/>
      <c r="AQ1401" s="10"/>
      <c r="AR1401" s="10"/>
      <c r="AS1401" s="10"/>
      <c r="AT1401" s="10"/>
      <c r="AU1401" s="10"/>
      <c r="AV1401" s="10"/>
      <c r="AW1401" s="10"/>
      <c r="AX1401" s="10"/>
      <c r="AY1401" s="10"/>
      <c r="AZ1401" s="10"/>
      <c r="BA1401" s="10"/>
      <c r="BB1401" s="10"/>
      <c r="BC1401" s="10"/>
      <c r="BD1401" s="10"/>
      <c r="BE1401" s="10"/>
      <c r="BF1401" s="10"/>
      <c r="BG1401" s="10"/>
      <c r="BH1401" s="10"/>
      <c r="BI1401" s="10"/>
      <c r="BJ1401" s="10"/>
      <c r="BK1401" s="10"/>
      <c r="BL1401" s="10"/>
      <c r="BM1401" s="10"/>
      <c r="BN1401" s="10"/>
      <c r="BO1401" s="10"/>
      <c r="BP1401" s="10"/>
      <c r="BQ1401" s="10"/>
      <c r="BR1401" s="10"/>
      <c r="BS1401" s="10"/>
      <c r="BT1401" s="10"/>
      <c r="BU1401" s="10"/>
      <c r="BV1401" s="10"/>
      <c r="BW1401" s="10"/>
      <c r="BX1401" s="10"/>
      <c r="BY1401" s="10"/>
      <c r="BZ1401" s="10"/>
      <c r="CA1401" s="10"/>
      <c r="CB1401" s="10"/>
      <c r="CC1401" s="10"/>
      <c r="CD1401" s="10"/>
      <c r="CE1401" s="10"/>
      <c r="CF1401" s="10"/>
      <c r="CG1401" s="10"/>
      <c r="CH1401" s="10"/>
      <c r="CI1401" s="10"/>
      <c r="CJ1401" s="10"/>
      <c r="CK1401" s="10"/>
      <c r="CL1401" s="10"/>
      <c r="CM1401" s="10"/>
      <c r="CN1401" s="10"/>
      <c r="CO1401" s="10"/>
      <c r="CP1401" s="10"/>
      <c r="CQ1401" s="10"/>
      <c r="CR1401" s="10"/>
      <c r="CS1401" s="10"/>
      <c r="CT1401" s="10"/>
      <c r="CU1401" s="10"/>
      <c r="CV1401" s="10"/>
      <c r="CW1401" s="10"/>
      <c r="CX1401" s="10"/>
      <c r="CY1401" s="10"/>
      <c r="CZ1401" s="10"/>
      <c r="DA1401" s="10"/>
      <c r="DB1401" s="10"/>
      <c r="DC1401" s="10"/>
      <c r="DD1401" s="10"/>
      <c r="DE1401" s="10"/>
      <c r="DF1401" s="10"/>
      <c r="DG1401" s="10"/>
      <c r="DH1401" s="10"/>
      <c r="DI1401" s="10"/>
      <c r="DJ1401" s="10"/>
      <c r="DK1401" s="10"/>
      <c r="DL1401" s="10"/>
      <c r="DM1401" s="10"/>
      <c r="DN1401" s="10"/>
      <c r="DO1401" s="10"/>
      <c r="DP1401" s="10"/>
      <c r="DQ1401" s="10"/>
      <c r="DR1401" s="10"/>
      <c r="DS1401" s="10"/>
      <c r="DT1401" s="10"/>
      <c r="DU1401" s="10"/>
      <c r="DV1401" s="10"/>
      <c r="DW1401" s="10"/>
      <c r="DX1401" s="10"/>
      <c r="DY1401" s="10"/>
      <c r="DZ1401" s="10"/>
      <c r="EA1401" s="10"/>
      <c r="EB1401" s="10"/>
      <c r="EC1401" s="10"/>
      <c r="ED1401" s="10"/>
      <c r="EE1401" s="10"/>
      <c r="EF1401" s="10"/>
      <c r="EG1401" s="10"/>
      <c r="EH1401" s="10"/>
      <c r="EI1401" s="10"/>
      <c r="EJ1401" s="10"/>
      <c r="EK1401" s="10"/>
      <c r="EL1401" s="10"/>
      <c r="EM1401" s="10"/>
      <c r="EN1401" s="10"/>
      <c r="EO1401" s="10"/>
      <c r="EP1401" s="10"/>
      <c r="EQ1401" s="10"/>
      <c r="ER1401" s="10"/>
      <c r="ES1401" s="10"/>
      <c r="ET1401" s="10"/>
      <c r="EU1401" s="10"/>
      <c r="EV1401" s="10"/>
      <c r="EW1401" s="10"/>
      <c r="EX1401" s="10"/>
      <c r="EY1401" s="10"/>
      <c r="EZ1401" s="10"/>
      <c r="FA1401" s="10"/>
      <c r="FB1401" s="10"/>
      <c r="FC1401" s="10"/>
      <c r="FD1401" s="10"/>
      <c r="FE1401" s="10"/>
      <c r="FF1401" s="10"/>
      <c r="FG1401" s="10"/>
      <c r="FH1401" s="10"/>
      <c r="FI1401" s="10"/>
      <c r="FJ1401" s="10"/>
      <c r="FK1401" s="10"/>
      <c r="FL1401" s="10"/>
      <c r="FM1401" s="10"/>
      <c r="FN1401" s="10"/>
      <c r="FO1401" s="10"/>
      <c r="FP1401" s="10"/>
      <c r="FQ1401" s="10"/>
      <c r="FR1401" s="10"/>
      <c r="FS1401" s="10"/>
      <c r="FT1401" s="10"/>
      <c r="FU1401" s="10"/>
      <c r="FV1401" s="10"/>
      <c r="FW1401" s="10"/>
      <c r="FX1401" s="10"/>
      <c r="FY1401" s="10"/>
      <c r="FZ1401" s="10"/>
      <c r="GA1401" s="10"/>
      <c r="GB1401" s="10"/>
      <c r="GC1401" s="10"/>
      <c r="GD1401" s="10"/>
      <c r="GE1401" s="10"/>
      <c r="GF1401" s="10"/>
      <c r="GG1401" s="10"/>
      <c r="GH1401" s="10"/>
      <c r="GI1401" s="10"/>
      <c r="GJ1401" s="10"/>
      <c r="GK1401" s="10"/>
      <c r="GL1401" s="10"/>
      <c r="GM1401" s="10"/>
      <c r="GN1401" s="10"/>
      <c r="GO1401" s="10"/>
      <c r="GP1401" s="10"/>
      <c r="GQ1401" s="10"/>
      <c r="GR1401" s="10"/>
      <c r="GS1401" s="10"/>
      <c r="GT1401" s="10"/>
      <c r="GU1401" s="10"/>
      <c r="GV1401" s="10"/>
      <c r="GW1401" s="10"/>
      <c r="GX1401" s="10"/>
      <c r="GY1401" s="10"/>
      <c r="GZ1401" s="10"/>
      <c r="HA1401" s="10"/>
      <c r="HB1401" s="10"/>
      <c r="HC1401" s="10"/>
      <c r="HD1401" s="10"/>
      <c r="HE1401" s="10"/>
      <c r="HF1401" s="10"/>
      <c r="HG1401" s="10"/>
      <c r="HH1401" s="10"/>
      <c r="HI1401" s="10"/>
      <c r="HJ1401" s="10"/>
      <c r="HK1401" s="10"/>
      <c r="HL1401" s="10"/>
      <c r="HM1401" s="10"/>
      <c r="HN1401" s="10"/>
      <c r="HO1401" s="10"/>
      <c r="HP1401" s="10"/>
      <c r="HQ1401" s="10"/>
      <c r="HR1401" s="10"/>
      <c r="HS1401" s="10"/>
      <c r="HT1401" s="10"/>
      <c r="HU1401" s="10"/>
      <c r="HV1401" s="10"/>
      <c r="HW1401" s="10"/>
      <c r="HX1401" s="10"/>
      <c r="HY1401" s="10"/>
      <c r="HZ1401" s="10"/>
      <c r="IA1401" s="10"/>
      <c r="IB1401" s="10"/>
      <c r="IC1401" s="10"/>
      <c r="ID1401" s="10"/>
      <c r="IE1401" s="10"/>
      <c r="IF1401" s="10"/>
      <c r="IG1401" s="10"/>
      <c r="IH1401" s="10"/>
      <c r="II1401" s="10"/>
      <c r="IJ1401" s="10"/>
      <c r="IK1401" s="10"/>
      <c r="IL1401" s="10"/>
      <c r="IM1401" s="10"/>
      <c r="IN1401" s="10"/>
      <c r="IO1401" s="10"/>
      <c r="IP1401" s="10"/>
      <c r="IQ1401" s="10"/>
      <c r="IR1401" s="10"/>
      <c r="IS1401" s="10"/>
      <c r="IT1401" s="10"/>
      <c r="IU1401" s="10"/>
      <c r="IV1401" s="10"/>
      <c r="IW1401" s="10"/>
      <c r="IX1401" s="10"/>
      <c r="IY1401" s="10"/>
      <c r="IZ1401" s="10"/>
      <c r="JA1401" s="10"/>
      <c r="JB1401" s="10"/>
      <c r="JC1401" s="10"/>
      <c r="JD1401" s="10"/>
      <c r="JE1401" s="10"/>
      <c r="JF1401" s="10"/>
      <c r="JG1401" s="10"/>
      <c r="JH1401" s="10"/>
      <c r="JI1401" s="10"/>
      <c r="JJ1401" s="10"/>
      <c r="JK1401" s="10"/>
      <c r="JL1401" s="10"/>
      <c r="JM1401" s="10"/>
      <c r="JN1401" s="10"/>
      <c r="JO1401" s="10"/>
      <c r="JP1401" s="10"/>
      <c r="JQ1401" s="10"/>
      <c r="JR1401" s="10"/>
      <c r="JS1401" s="10"/>
    </row>
    <row r="1402" spans="1:279" ht="15">
      <c r="A1402" s="70">
        <v>43367</v>
      </c>
      <c r="B1402" s="75" t="s">
        <v>80</v>
      </c>
      <c r="C1402" s="72" t="s">
        <v>104</v>
      </c>
      <c r="D1402" s="75">
        <v>240</v>
      </c>
      <c r="E1402" s="75">
        <v>8</v>
      </c>
      <c r="F1402" s="79">
        <v>8.8000000000000007</v>
      </c>
      <c r="G1402" s="75">
        <v>9.6</v>
      </c>
      <c r="H1402" s="75">
        <v>2800</v>
      </c>
      <c r="I1402" s="75">
        <v>0</v>
      </c>
      <c r="J1402" s="59">
        <v>2800</v>
      </c>
      <c r="K1402" s="50" t="s">
        <v>116</v>
      </c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/>
      <c r="AC1402" s="10"/>
      <c r="AD1402" s="10"/>
      <c r="AE1402" s="10"/>
      <c r="AF1402" s="10"/>
      <c r="AG1402" s="10"/>
      <c r="AH1402" s="10"/>
      <c r="AI1402" s="10"/>
      <c r="AJ1402" s="10"/>
      <c r="AK1402" s="10"/>
      <c r="AL1402" s="10"/>
      <c r="AM1402" s="10"/>
      <c r="AN1402" s="10"/>
      <c r="AO1402" s="10"/>
      <c r="AP1402" s="10"/>
      <c r="AQ1402" s="10"/>
      <c r="AR1402" s="10"/>
      <c r="AS1402" s="10"/>
      <c r="AT1402" s="10"/>
      <c r="AU1402" s="10"/>
      <c r="AV1402" s="10"/>
      <c r="AW1402" s="10"/>
      <c r="AX1402" s="10"/>
      <c r="AY1402" s="10"/>
      <c r="AZ1402" s="10"/>
      <c r="BA1402" s="10"/>
      <c r="BB1402" s="10"/>
      <c r="BC1402" s="10"/>
      <c r="BD1402" s="10"/>
      <c r="BE1402" s="10"/>
      <c r="BF1402" s="10"/>
      <c r="BG1402" s="10"/>
      <c r="BH1402" s="10"/>
      <c r="BI1402" s="10"/>
      <c r="BJ1402" s="10"/>
      <c r="BK1402" s="10"/>
      <c r="BL1402" s="10"/>
      <c r="BM1402" s="10"/>
      <c r="BN1402" s="10"/>
      <c r="BO1402" s="10"/>
      <c r="BP1402" s="10"/>
      <c r="BQ1402" s="10"/>
      <c r="BR1402" s="10"/>
      <c r="BS1402" s="10"/>
      <c r="BT1402" s="10"/>
      <c r="BU1402" s="10"/>
      <c r="BV1402" s="10"/>
      <c r="BW1402" s="10"/>
      <c r="BX1402" s="10"/>
      <c r="BY1402" s="10"/>
      <c r="BZ1402" s="10"/>
      <c r="CA1402" s="10"/>
      <c r="CB1402" s="10"/>
      <c r="CC1402" s="10"/>
      <c r="CD1402" s="10"/>
      <c r="CE1402" s="10"/>
      <c r="CF1402" s="10"/>
      <c r="CG1402" s="10"/>
      <c r="CH1402" s="10"/>
      <c r="CI1402" s="10"/>
      <c r="CJ1402" s="10"/>
      <c r="CK1402" s="10"/>
      <c r="CL1402" s="10"/>
      <c r="CM1402" s="10"/>
      <c r="CN1402" s="10"/>
      <c r="CO1402" s="10"/>
      <c r="CP1402" s="10"/>
      <c r="CQ1402" s="10"/>
      <c r="CR1402" s="10"/>
      <c r="CS1402" s="10"/>
      <c r="CT1402" s="10"/>
      <c r="CU1402" s="10"/>
      <c r="CV1402" s="10"/>
      <c r="CW1402" s="10"/>
      <c r="CX1402" s="10"/>
      <c r="CY1402" s="10"/>
      <c r="CZ1402" s="10"/>
      <c r="DA1402" s="10"/>
      <c r="DB1402" s="10"/>
      <c r="DC1402" s="10"/>
      <c r="DD1402" s="10"/>
      <c r="DE1402" s="10"/>
      <c r="DF1402" s="10"/>
      <c r="DG1402" s="10"/>
      <c r="DH1402" s="10"/>
      <c r="DI1402" s="10"/>
      <c r="DJ1402" s="10"/>
      <c r="DK1402" s="10"/>
      <c r="DL1402" s="10"/>
      <c r="DM1402" s="10"/>
      <c r="DN1402" s="10"/>
      <c r="DO1402" s="10"/>
      <c r="DP1402" s="10"/>
      <c r="DQ1402" s="10"/>
      <c r="DR1402" s="10"/>
      <c r="DS1402" s="10"/>
      <c r="DT1402" s="10"/>
      <c r="DU1402" s="10"/>
      <c r="DV1402" s="10"/>
      <c r="DW1402" s="10"/>
      <c r="DX1402" s="10"/>
      <c r="DY1402" s="10"/>
      <c r="DZ1402" s="10"/>
      <c r="EA1402" s="10"/>
      <c r="EB1402" s="10"/>
      <c r="EC1402" s="10"/>
      <c r="ED1402" s="10"/>
      <c r="EE1402" s="10"/>
      <c r="EF1402" s="10"/>
      <c r="EG1402" s="10"/>
      <c r="EH1402" s="10"/>
      <c r="EI1402" s="10"/>
      <c r="EJ1402" s="10"/>
      <c r="EK1402" s="10"/>
      <c r="EL1402" s="10"/>
      <c r="EM1402" s="10"/>
      <c r="EN1402" s="10"/>
      <c r="EO1402" s="10"/>
      <c r="EP1402" s="10"/>
      <c r="EQ1402" s="10"/>
      <c r="ER1402" s="10"/>
      <c r="ES1402" s="10"/>
      <c r="ET1402" s="10"/>
      <c r="EU1402" s="10"/>
      <c r="EV1402" s="10"/>
      <c r="EW1402" s="10"/>
      <c r="EX1402" s="10"/>
      <c r="EY1402" s="10"/>
      <c r="EZ1402" s="10"/>
      <c r="FA1402" s="10"/>
      <c r="FB1402" s="10"/>
      <c r="FC1402" s="10"/>
      <c r="FD1402" s="10"/>
      <c r="FE1402" s="10"/>
      <c r="FF1402" s="10"/>
      <c r="FG1402" s="10"/>
      <c r="FH1402" s="10"/>
      <c r="FI1402" s="10"/>
      <c r="FJ1402" s="10"/>
      <c r="FK1402" s="10"/>
      <c r="FL1402" s="10"/>
      <c r="FM1402" s="10"/>
      <c r="FN1402" s="10"/>
      <c r="FO1402" s="10"/>
      <c r="FP1402" s="10"/>
      <c r="FQ1402" s="10"/>
      <c r="FR1402" s="10"/>
      <c r="FS1402" s="10"/>
      <c r="FT1402" s="10"/>
      <c r="FU1402" s="10"/>
      <c r="FV1402" s="10"/>
      <c r="FW1402" s="10"/>
      <c r="FX1402" s="10"/>
      <c r="FY1402" s="10"/>
      <c r="FZ1402" s="10"/>
      <c r="GA1402" s="10"/>
      <c r="GB1402" s="10"/>
      <c r="GC1402" s="10"/>
      <c r="GD1402" s="10"/>
      <c r="GE1402" s="10"/>
      <c r="GF1402" s="10"/>
      <c r="GG1402" s="10"/>
      <c r="GH1402" s="10"/>
      <c r="GI1402" s="10"/>
      <c r="GJ1402" s="10"/>
      <c r="GK1402" s="10"/>
      <c r="GL1402" s="10"/>
      <c r="GM1402" s="10"/>
      <c r="GN1402" s="10"/>
      <c r="GO1402" s="10"/>
      <c r="GP1402" s="10"/>
      <c r="GQ1402" s="10"/>
      <c r="GR1402" s="10"/>
      <c r="GS1402" s="10"/>
      <c r="GT1402" s="10"/>
      <c r="GU1402" s="10"/>
      <c r="GV1402" s="10"/>
      <c r="GW1402" s="10"/>
      <c r="GX1402" s="10"/>
      <c r="GY1402" s="10"/>
      <c r="GZ1402" s="10"/>
      <c r="HA1402" s="10"/>
      <c r="HB1402" s="10"/>
      <c r="HC1402" s="10"/>
      <c r="HD1402" s="10"/>
      <c r="HE1402" s="10"/>
      <c r="HF1402" s="10"/>
      <c r="HG1402" s="10"/>
      <c r="HH1402" s="10"/>
      <c r="HI1402" s="10"/>
      <c r="HJ1402" s="10"/>
      <c r="HK1402" s="10"/>
      <c r="HL1402" s="10"/>
      <c r="HM1402" s="10"/>
      <c r="HN1402" s="10"/>
      <c r="HO1402" s="10"/>
      <c r="HP1402" s="10"/>
      <c r="HQ1402" s="10"/>
      <c r="HR1402" s="10"/>
      <c r="HS1402" s="10"/>
      <c r="HT1402" s="10"/>
      <c r="HU1402" s="10"/>
      <c r="HV1402" s="10"/>
      <c r="HW1402" s="10"/>
      <c r="HX1402" s="10"/>
      <c r="HY1402" s="10"/>
      <c r="HZ1402" s="10"/>
      <c r="IA1402" s="10"/>
      <c r="IB1402" s="10"/>
      <c r="IC1402" s="10"/>
      <c r="ID1402" s="10"/>
      <c r="IE1402" s="10"/>
      <c r="IF1402" s="10"/>
      <c r="IG1402" s="10"/>
      <c r="IH1402" s="10"/>
      <c r="II1402" s="10"/>
      <c r="IJ1402" s="10"/>
      <c r="IK1402" s="10"/>
      <c r="IL1402" s="10"/>
      <c r="IM1402" s="10"/>
      <c r="IN1402" s="10"/>
      <c r="IO1402" s="10"/>
      <c r="IP1402" s="10"/>
      <c r="IQ1402" s="10"/>
      <c r="IR1402" s="10"/>
      <c r="IS1402" s="10"/>
      <c r="IT1402" s="10"/>
      <c r="IU1402" s="10"/>
      <c r="IV1402" s="10"/>
      <c r="IW1402" s="10"/>
      <c r="IX1402" s="10"/>
      <c r="IY1402" s="10"/>
      <c r="IZ1402" s="10"/>
      <c r="JA1402" s="10"/>
      <c r="JB1402" s="10"/>
      <c r="JC1402" s="10"/>
      <c r="JD1402" s="10"/>
      <c r="JE1402" s="10"/>
      <c r="JF1402" s="10"/>
      <c r="JG1402" s="10"/>
      <c r="JH1402" s="10"/>
      <c r="JI1402" s="10"/>
      <c r="JJ1402" s="10"/>
      <c r="JK1402" s="10"/>
      <c r="JL1402" s="10"/>
      <c r="JM1402" s="10"/>
      <c r="JN1402" s="10"/>
      <c r="JO1402" s="10"/>
      <c r="JP1402" s="10"/>
      <c r="JQ1402" s="10"/>
      <c r="JR1402" s="10"/>
      <c r="JS1402" s="10"/>
    </row>
    <row r="1403" spans="1:279" ht="15">
      <c r="A1403" s="70">
        <v>43367</v>
      </c>
      <c r="B1403" s="75" t="s">
        <v>11</v>
      </c>
      <c r="C1403" s="72" t="s">
        <v>93</v>
      </c>
      <c r="D1403" s="75">
        <v>760</v>
      </c>
      <c r="E1403" s="75">
        <v>13</v>
      </c>
      <c r="F1403" s="79">
        <v>15</v>
      </c>
      <c r="G1403" s="75">
        <v>17</v>
      </c>
      <c r="H1403" s="75">
        <v>2400</v>
      </c>
      <c r="I1403" s="75">
        <v>2400</v>
      </c>
      <c r="J1403" s="59">
        <v>4800</v>
      </c>
      <c r="K1403" s="50" t="s">
        <v>115</v>
      </c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/>
      <c r="AC1403" s="10"/>
      <c r="AD1403" s="10"/>
      <c r="AE1403" s="10"/>
      <c r="AF1403" s="10"/>
      <c r="AG1403" s="10"/>
      <c r="AH1403" s="10"/>
      <c r="AI1403" s="10"/>
      <c r="AJ1403" s="10"/>
      <c r="AK1403" s="10"/>
      <c r="AL1403" s="10"/>
      <c r="AM1403" s="10"/>
      <c r="AN1403" s="10"/>
      <c r="AO1403" s="10"/>
      <c r="AP1403" s="10"/>
      <c r="AQ1403" s="10"/>
      <c r="AR1403" s="10"/>
      <c r="AS1403" s="10"/>
      <c r="AT1403" s="10"/>
      <c r="AU1403" s="10"/>
      <c r="AV1403" s="10"/>
      <c r="AW1403" s="10"/>
      <c r="AX1403" s="10"/>
      <c r="AY1403" s="10"/>
      <c r="AZ1403" s="10"/>
      <c r="BA1403" s="10"/>
      <c r="BB1403" s="10"/>
      <c r="BC1403" s="10"/>
      <c r="BD1403" s="10"/>
      <c r="BE1403" s="10"/>
      <c r="BF1403" s="10"/>
      <c r="BG1403" s="10"/>
      <c r="BH1403" s="10"/>
      <c r="BI1403" s="10"/>
      <c r="BJ1403" s="10"/>
      <c r="BK1403" s="10"/>
      <c r="BL1403" s="10"/>
      <c r="BM1403" s="10"/>
      <c r="BN1403" s="10"/>
      <c r="BO1403" s="10"/>
      <c r="BP1403" s="10"/>
      <c r="BQ1403" s="10"/>
      <c r="BR1403" s="10"/>
      <c r="BS1403" s="10"/>
      <c r="BT1403" s="10"/>
      <c r="BU1403" s="10"/>
      <c r="BV1403" s="10"/>
      <c r="BW1403" s="10"/>
      <c r="BX1403" s="10"/>
      <c r="BY1403" s="10"/>
      <c r="BZ1403" s="10"/>
      <c r="CA1403" s="10"/>
      <c r="CB1403" s="10"/>
      <c r="CC1403" s="10"/>
      <c r="CD1403" s="10"/>
      <c r="CE1403" s="10"/>
      <c r="CF1403" s="10"/>
      <c r="CG1403" s="10"/>
      <c r="CH1403" s="10"/>
      <c r="CI1403" s="10"/>
      <c r="CJ1403" s="10"/>
      <c r="CK1403" s="10"/>
      <c r="CL1403" s="10"/>
      <c r="CM1403" s="10"/>
      <c r="CN1403" s="10"/>
      <c r="CO1403" s="10"/>
      <c r="CP1403" s="10"/>
      <c r="CQ1403" s="10"/>
      <c r="CR1403" s="10"/>
      <c r="CS1403" s="10"/>
      <c r="CT1403" s="10"/>
      <c r="CU1403" s="10"/>
      <c r="CV1403" s="10"/>
      <c r="CW1403" s="10"/>
      <c r="CX1403" s="10"/>
      <c r="CY1403" s="10"/>
      <c r="CZ1403" s="10"/>
      <c r="DA1403" s="10"/>
      <c r="DB1403" s="10"/>
      <c r="DC1403" s="10"/>
      <c r="DD1403" s="10"/>
      <c r="DE1403" s="10"/>
      <c r="DF1403" s="10"/>
      <c r="DG1403" s="10"/>
      <c r="DH1403" s="10"/>
      <c r="DI1403" s="10"/>
      <c r="DJ1403" s="10"/>
      <c r="DK1403" s="10"/>
      <c r="DL1403" s="10"/>
      <c r="DM1403" s="10"/>
      <c r="DN1403" s="10"/>
      <c r="DO1403" s="10"/>
      <c r="DP1403" s="10"/>
      <c r="DQ1403" s="10"/>
      <c r="DR1403" s="10"/>
      <c r="DS1403" s="10"/>
      <c r="DT1403" s="10"/>
      <c r="DU1403" s="10"/>
      <c r="DV1403" s="10"/>
      <c r="DW1403" s="10"/>
      <c r="DX1403" s="10"/>
      <c r="DY1403" s="10"/>
      <c r="DZ1403" s="10"/>
      <c r="EA1403" s="10"/>
      <c r="EB1403" s="10"/>
      <c r="EC1403" s="10"/>
      <c r="ED1403" s="10"/>
      <c r="EE1403" s="10"/>
      <c r="EF1403" s="10"/>
      <c r="EG1403" s="10"/>
      <c r="EH1403" s="10"/>
      <c r="EI1403" s="10"/>
      <c r="EJ1403" s="10"/>
      <c r="EK1403" s="10"/>
      <c r="EL1403" s="10"/>
      <c r="EM1403" s="10"/>
      <c r="EN1403" s="10"/>
      <c r="EO1403" s="10"/>
      <c r="EP1403" s="10"/>
      <c r="EQ1403" s="10"/>
      <c r="ER1403" s="10"/>
      <c r="ES1403" s="10"/>
      <c r="ET1403" s="10"/>
      <c r="EU1403" s="10"/>
      <c r="EV1403" s="10"/>
      <c r="EW1403" s="10"/>
      <c r="EX1403" s="10"/>
      <c r="EY1403" s="10"/>
      <c r="EZ1403" s="10"/>
      <c r="FA1403" s="10"/>
      <c r="FB1403" s="10"/>
      <c r="FC1403" s="10"/>
      <c r="FD1403" s="10"/>
      <c r="FE1403" s="10"/>
      <c r="FF1403" s="10"/>
      <c r="FG1403" s="10"/>
      <c r="FH1403" s="10"/>
      <c r="FI1403" s="10"/>
      <c r="FJ1403" s="10"/>
      <c r="FK1403" s="10"/>
      <c r="FL1403" s="10"/>
      <c r="FM1403" s="10"/>
      <c r="FN1403" s="10"/>
      <c r="FO1403" s="10"/>
      <c r="FP1403" s="10"/>
      <c r="FQ1403" s="10"/>
      <c r="FR1403" s="10"/>
      <c r="FS1403" s="10"/>
      <c r="FT1403" s="10"/>
      <c r="FU1403" s="10"/>
      <c r="FV1403" s="10"/>
      <c r="FW1403" s="10"/>
      <c r="FX1403" s="10"/>
      <c r="FY1403" s="10"/>
      <c r="FZ1403" s="10"/>
      <c r="GA1403" s="10"/>
      <c r="GB1403" s="10"/>
      <c r="GC1403" s="10"/>
      <c r="GD1403" s="10"/>
      <c r="GE1403" s="10"/>
      <c r="GF1403" s="10"/>
      <c r="GG1403" s="10"/>
      <c r="GH1403" s="10"/>
      <c r="GI1403" s="10"/>
      <c r="GJ1403" s="10"/>
      <c r="GK1403" s="10"/>
      <c r="GL1403" s="10"/>
      <c r="GM1403" s="10"/>
      <c r="GN1403" s="10"/>
      <c r="GO1403" s="10"/>
      <c r="GP1403" s="10"/>
      <c r="GQ1403" s="10"/>
      <c r="GR1403" s="10"/>
      <c r="GS1403" s="10"/>
      <c r="GT1403" s="10"/>
      <c r="GU1403" s="10"/>
      <c r="GV1403" s="10"/>
      <c r="GW1403" s="10"/>
      <c r="GX1403" s="10"/>
      <c r="GY1403" s="10"/>
      <c r="GZ1403" s="10"/>
      <c r="HA1403" s="10"/>
      <c r="HB1403" s="10"/>
      <c r="HC1403" s="10"/>
      <c r="HD1403" s="10"/>
      <c r="HE1403" s="10"/>
      <c r="HF1403" s="10"/>
      <c r="HG1403" s="10"/>
      <c r="HH1403" s="10"/>
      <c r="HI1403" s="10"/>
      <c r="HJ1403" s="10"/>
      <c r="HK1403" s="10"/>
      <c r="HL1403" s="10"/>
      <c r="HM1403" s="10"/>
      <c r="HN1403" s="10"/>
      <c r="HO1403" s="10"/>
      <c r="HP1403" s="10"/>
      <c r="HQ1403" s="10"/>
      <c r="HR1403" s="10"/>
      <c r="HS1403" s="10"/>
      <c r="HT1403" s="10"/>
      <c r="HU1403" s="10"/>
      <c r="HV1403" s="10"/>
      <c r="HW1403" s="10"/>
      <c r="HX1403" s="10"/>
      <c r="HY1403" s="10"/>
      <c r="HZ1403" s="10"/>
      <c r="IA1403" s="10"/>
      <c r="IB1403" s="10"/>
      <c r="IC1403" s="10"/>
      <c r="ID1403" s="10"/>
      <c r="IE1403" s="10"/>
      <c r="IF1403" s="10"/>
      <c r="IG1403" s="10"/>
      <c r="IH1403" s="10"/>
      <c r="II1403" s="10"/>
      <c r="IJ1403" s="10"/>
      <c r="IK1403" s="10"/>
      <c r="IL1403" s="10"/>
      <c r="IM1403" s="10"/>
      <c r="IN1403" s="10"/>
      <c r="IO1403" s="10"/>
      <c r="IP1403" s="10"/>
      <c r="IQ1403" s="10"/>
      <c r="IR1403" s="10"/>
      <c r="IS1403" s="10"/>
      <c r="IT1403" s="10"/>
      <c r="IU1403" s="10"/>
      <c r="IV1403" s="10"/>
      <c r="IW1403" s="10"/>
      <c r="IX1403" s="10"/>
      <c r="IY1403" s="10"/>
      <c r="IZ1403" s="10"/>
      <c r="JA1403" s="10"/>
      <c r="JB1403" s="10"/>
      <c r="JC1403" s="10"/>
      <c r="JD1403" s="10"/>
      <c r="JE1403" s="10"/>
      <c r="JF1403" s="10"/>
      <c r="JG1403" s="10"/>
      <c r="JH1403" s="10"/>
      <c r="JI1403" s="10"/>
      <c r="JJ1403" s="10"/>
      <c r="JK1403" s="10"/>
      <c r="JL1403" s="10"/>
      <c r="JM1403" s="10"/>
      <c r="JN1403" s="10"/>
      <c r="JO1403" s="10"/>
      <c r="JP1403" s="10"/>
      <c r="JQ1403" s="10"/>
      <c r="JR1403" s="10"/>
      <c r="JS1403" s="10"/>
    </row>
    <row r="1404" spans="1:279" ht="15">
      <c r="A1404" s="70">
        <v>43364</v>
      </c>
      <c r="B1404" s="75" t="s">
        <v>22</v>
      </c>
      <c r="C1404" s="72" t="s">
        <v>93</v>
      </c>
      <c r="D1404" s="75">
        <v>630</v>
      </c>
      <c r="E1404" s="75">
        <v>12</v>
      </c>
      <c r="F1404" s="79">
        <v>14</v>
      </c>
      <c r="G1404" s="75">
        <v>16</v>
      </c>
      <c r="H1404" s="75">
        <v>0</v>
      </c>
      <c r="I1404" s="75">
        <v>0</v>
      </c>
      <c r="J1404" s="59">
        <v>0</v>
      </c>
      <c r="K1404" s="50" t="s">
        <v>113</v>
      </c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  <c r="AC1404" s="10"/>
      <c r="AD1404" s="10"/>
      <c r="AE1404" s="10"/>
      <c r="AF1404" s="10"/>
      <c r="AG1404" s="10"/>
      <c r="AH1404" s="10"/>
      <c r="AI1404" s="10"/>
      <c r="AJ1404" s="10"/>
      <c r="AK1404" s="10"/>
      <c r="AL1404" s="10"/>
      <c r="AM1404" s="10"/>
      <c r="AN1404" s="10"/>
      <c r="AO1404" s="10"/>
      <c r="AP1404" s="10"/>
      <c r="AQ1404" s="10"/>
      <c r="AR1404" s="10"/>
      <c r="AS1404" s="10"/>
      <c r="AT1404" s="10"/>
      <c r="AU1404" s="10"/>
      <c r="AV1404" s="10"/>
      <c r="AW1404" s="10"/>
      <c r="AX1404" s="10"/>
      <c r="AY1404" s="10"/>
      <c r="AZ1404" s="10"/>
      <c r="BA1404" s="10"/>
      <c r="BB1404" s="10"/>
      <c r="BC1404" s="10"/>
      <c r="BD1404" s="10"/>
      <c r="BE1404" s="10"/>
      <c r="BF1404" s="10"/>
      <c r="BG1404" s="10"/>
      <c r="BH1404" s="10"/>
      <c r="BI1404" s="10"/>
      <c r="BJ1404" s="10"/>
      <c r="BK1404" s="10"/>
      <c r="BL1404" s="10"/>
      <c r="BM1404" s="10"/>
      <c r="BN1404" s="10"/>
      <c r="BO1404" s="10"/>
      <c r="BP1404" s="10"/>
      <c r="BQ1404" s="10"/>
      <c r="BR1404" s="10"/>
      <c r="BS1404" s="10"/>
      <c r="BT1404" s="10"/>
      <c r="BU1404" s="10"/>
      <c r="BV1404" s="10"/>
      <c r="BW1404" s="10"/>
      <c r="BX1404" s="10"/>
      <c r="BY1404" s="10"/>
      <c r="BZ1404" s="10"/>
      <c r="CA1404" s="10"/>
      <c r="CB1404" s="10"/>
      <c r="CC1404" s="10"/>
      <c r="CD1404" s="10"/>
      <c r="CE1404" s="10"/>
      <c r="CF1404" s="10"/>
      <c r="CG1404" s="10"/>
      <c r="CH1404" s="10"/>
      <c r="CI1404" s="10"/>
      <c r="CJ1404" s="10"/>
      <c r="CK1404" s="10"/>
      <c r="CL1404" s="10"/>
      <c r="CM1404" s="10"/>
      <c r="CN1404" s="10"/>
      <c r="CO1404" s="10"/>
      <c r="CP1404" s="10"/>
      <c r="CQ1404" s="10"/>
      <c r="CR1404" s="10"/>
      <c r="CS1404" s="10"/>
      <c r="CT1404" s="10"/>
      <c r="CU1404" s="10"/>
      <c r="CV1404" s="10"/>
      <c r="CW1404" s="10"/>
      <c r="CX1404" s="10"/>
      <c r="CY1404" s="10"/>
      <c r="CZ1404" s="10"/>
      <c r="DA1404" s="10"/>
      <c r="DB1404" s="10"/>
      <c r="DC1404" s="10"/>
      <c r="DD1404" s="10"/>
      <c r="DE1404" s="10"/>
      <c r="DF1404" s="10"/>
      <c r="DG1404" s="10"/>
      <c r="DH1404" s="10"/>
      <c r="DI1404" s="10"/>
      <c r="DJ1404" s="10"/>
      <c r="DK1404" s="10"/>
      <c r="DL1404" s="10"/>
      <c r="DM1404" s="10"/>
      <c r="DN1404" s="10"/>
      <c r="DO1404" s="10"/>
      <c r="DP1404" s="10"/>
      <c r="DQ1404" s="10"/>
      <c r="DR1404" s="10"/>
      <c r="DS1404" s="10"/>
      <c r="DT1404" s="10"/>
      <c r="DU1404" s="10"/>
      <c r="DV1404" s="10"/>
      <c r="DW1404" s="10"/>
      <c r="DX1404" s="10"/>
      <c r="DY1404" s="10"/>
      <c r="DZ1404" s="10"/>
      <c r="EA1404" s="10"/>
      <c r="EB1404" s="10"/>
      <c r="EC1404" s="10"/>
      <c r="ED1404" s="10"/>
      <c r="EE1404" s="10"/>
      <c r="EF1404" s="10"/>
      <c r="EG1404" s="10"/>
      <c r="EH1404" s="10"/>
      <c r="EI1404" s="10"/>
      <c r="EJ1404" s="10"/>
      <c r="EK1404" s="10"/>
      <c r="EL1404" s="10"/>
      <c r="EM1404" s="10"/>
      <c r="EN1404" s="10"/>
      <c r="EO1404" s="10"/>
      <c r="EP1404" s="10"/>
      <c r="EQ1404" s="10"/>
      <c r="ER1404" s="10"/>
      <c r="ES1404" s="10"/>
      <c r="ET1404" s="10"/>
      <c r="EU1404" s="10"/>
      <c r="EV1404" s="10"/>
      <c r="EW1404" s="10"/>
      <c r="EX1404" s="10"/>
      <c r="EY1404" s="10"/>
      <c r="EZ1404" s="10"/>
      <c r="FA1404" s="10"/>
      <c r="FB1404" s="10"/>
      <c r="FC1404" s="10"/>
      <c r="FD1404" s="10"/>
      <c r="FE1404" s="10"/>
      <c r="FF1404" s="10"/>
      <c r="FG1404" s="10"/>
      <c r="FH1404" s="10"/>
      <c r="FI1404" s="10"/>
      <c r="FJ1404" s="10"/>
      <c r="FK1404" s="10"/>
      <c r="FL1404" s="10"/>
      <c r="FM1404" s="10"/>
      <c r="FN1404" s="10"/>
      <c r="FO1404" s="10"/>
      <c r="FP1404" s="10"/>
      <c r="FQ1404" s="10"/>
      <c r="FR1404" s="10"/>
      <c r="FS1404" s="10"/>
      <c r="FT1404" s="10"/>
      <c r="FU1404" s="10"/>
      <c r="FV1404" s="10"/>
      <c r="FW1404" s="10"/>
      <c r="FX1404" s="10"/>
      <c r="FY1404" s="10"/>
      <c r="FZ1404" s="10"/>
      <c r="GA1404" s="10"/>
      <c r="GB1404" s="10"/>
      <c r="GC1404" s="10"/>
      <c r="GD1404" s="10"/>
      <c r="GE1404" s="10"/>
      <c r="GF1404" s="10"/>
      <c r="GG1404" s="10"/>
      <c r="GH1404" s="10"/>
      <c r="GI1404" s="10"/>
      <c r="GJ1404" s="10"/>
      <c r="GK1404" s="10"/>
      <c r="GL1404" s="10"/>
      <c r="GM1404" s="10"/>
      <c r="GN1404" s="10"/>
      <c r="GO1404" s="10"/>
      <c r="GP1404" s="10"/>
      <c r="GQ1404" s="10"/>
      <c r="GR1404" s="10"/>
      <c r="GS1404" s="10"/>
      <c r="GT1404" s="10"/>
      <c r="GU1404" s="10"/>
      <c r="GV1404" s="10"/>
      <c r="GW1404" s="10"/>
      <c r="GX1404" s="10"/>
      <c r="GY1404" s="10"/>
      <c r="GZ1404" s="10"/>
      <c r="HA1404" s="10"/>
      <c r="HB1404" s="10"/>
      <c r="HC1404" s="10"/>
      <c r="HD1404" s="10"/>
      <c r="HE1404" s="10"/>
      <c r="HF1404" s="10"/>
      <c r="HG1404" s="10"/>
      <c r="HH1404" s="10"/>
      <c r="HI1404" s="10"/>
      <c r="HJ1404" s="10"/>
      <c r="HK1404" s="10"/>
      <c r="HL1404" s="10"/>
      <c r="HM1404" s="10"/>
      <c r="HN1404" s="10"/>
      <c r="HO1404" s="10"/>
      <c r="HP1404" s="10"/>
      <c r="HQ1404" s="10"/>
      <c r="HR1404" s="10"/>
      <c r="HS1404" s="10"/>
      <c r="HT1404" s="10"/>
      <c r="HU1404" s="10"/>
      <c r="HV1404" s="10"/>
      <c r="HW1404" s="10"/>
      <c r="HX1404" s="10"/>
      <c r="HY1404" s="10"/>
      <c r="HZ1404" s="10"/>
      <c r="IA1404" s="10"/>
      <c r="IB1404" s="10"/>
      <c r="IC1404" s="10"/>
      <c r="ID1404" s="10"/>
      <c r="IE1404" s="10"/>
      <c r="IF1404" s="10"/>
      <c r="IG1404" s="10"/>
      <c r="IH1404" s="10"/>
      <c r="II1404" s="10"/>
      <c r="IJ1404" s="10"/>
      <c r="IK1404" s="10"/>
      <c r="IL1404" s="10"/>
      <c r="IM1404" s="10"/>
      <c r="IN1404" s="10"/>
      <c r="IO1404" s="10"/>
      <c r="IP1404" s="10"/>
      <c r="IQ1404" s="10"/>
      <c r="IR1404" s="10"/>
      <c r="IS1404" s="10"/>
      <c r="IT1404" s="10"/>
      <c r="IU1404" s="10"/>
      <c r="IV1404" s="10"/>
      <c r="IW1404" s="10"/>
      <c r="IX1404" s="10"/>
      <c r="IY1404" s="10"/>
      <c r="IZ1404" s="10"/>
      <c r="JA1404" s="10"/>
      <c r="JB1404" s="10"/>
      <c r="JC1404" s="10"/>
      <c r="JD1404" s="10"/>
      <c r="JE1404" s="10"/>
      <c r="JF1404" s="10"/>
      <c r="JG1404" s="10"/>
      <c r="JH1404" s="10"/>
      <c r="JI1404" s="10"/>
      <c r="JJ1404" s="10"/>
      <c r="JK1404" s="10"/>
      <c r="JL1404" s="10"/>
      <c r="JM1404" s="10"/>
      <c r="JN1404" s="10"/>
      <c r="JO1404" s="10"/>
      <c r="JP1404" s="10"/>
      <c r="JQ1404" s="10"/>
      <c r="JR1404" s="10"/>
      <c r="JS1404" s="10"/>
    </row>
    <row r="1405" spans="1:279" ht="15">
      <c r="A1405" s="70">
        <v>43364</v>
      </c>
      <c r="B1405" s="75" t="s">
        <v>25</v>
      </c>
      <c r="C1405" s="72" t="s">
        <v>109</v>
      </c>
      <c r="D1405" s="75">
        <v>620</v>
      </c>
      <c r="E1405" s="75">
        <v>19</v>
      </c>
      <c r="F1405" s="79">
        <v>21</v>
      </c>
      <c r="G1405" s="75">
        <v>23</v>
      </c>
      <c r="H1405" s="75">
        <v>0</v>
      </c>
      <c r="I1405" s="75">
        <v>0</v>
      </c>
      <c r="J1405" s="59">
        <v>-3090</v>
      </c>
      <c r="K1405" s="50" t="s">
        <v>117</v>
      </c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/>
      <c r="AC1405" s="10"/>
      <c r="AD1405" s="10"/>
      <c r="AE1405" s="10"/>
      <c r="AF1405" s="10"/>
      <c r="AG1405" s="10"/>
      <c r="AH1405" s="10"/>
      <c r="AI1405" s="10"/>
      <c r="AJ1405" s="10"/>
      <c r="AK1405" s="10"/>
      <c r="AL1405" s="10"/>
      <c r="AM1405" s="10"/>
      <c r="AN1405" s="10"/>
      <c r="AO1405" s="10"/>
      <c r="AP1405" s="10"/>
      <c r="AQ1405" s="10"/>
      <c r="AR1405" s="10"/>
      <c r="AS1405" s="10"/>
      <c r="AT1405" s="10"/>
      <c r="AU1405" s="10"/>
      <c r="AV1405" s="10"/>
      <c r="AW1405" s="10"/>
      <c r="AX1405" s="10"/>
      <c r="AY1405" s="10"/>
      <c r="AZ1405" s="10"/>
      <c r="BA1405" s="10"/>
      <c r="BB1405" s="10"/>
      <c r="BC1405" s="10"/>
      <c r="BD1405" s="10"/>
      <c r="BE1405" s="10"/>
      <c r="BF1405" s="10"/>
      <c r="BG1405" s="10"/>
      <c r="BH1405" s="10"/>
      <c r="BI1405" s="10"/>
      <c r="BJ1405" s="10"/>
      <c r="BK1405" s="10"/>
      <c r="BL1405" s="10"/>
      <c r="BM1405" s="10"/>
      <c r="BN1405" s="10"/>
      <c r="BO1405" s="10"/>
      <c r="BP1405" s="10"/>
      <c r="BQ1405" s="10"/>
      <c r="BR1405" s="10"/>
      <c r="BS1405" s="10"/>
      <c r="BT1405" s="10"/>
      <c r="BU1405" s="10"/>
      <c r="BV1405" s="10"/>
      <c r="BW1405" s="10"/>
      <c r="BX1405" s="10"/>
      <c r="BY1405" s="10"/>
      <c r="BZ1405" s="10"/>
      <c r="CA1405" s="10"/>
      <c r="CB1405" s="10"/>
      <c r="CC1405" s="10"/>
      <c r="CD1405" s="10"/>
      <c r="CE1405" s="10"/>
      <c r="CF1405" s="10"/>
      <c r="CG1405" s="10"/>
      <c r="CH1405" s="10"/>
      <c r="CI1405" s="10"/>
      <c r="CJ1405" s="10"/>
      <c r="CK1405" s="10"/>
      <c r="CL1405" s="10"/>
      <c r="CM1405" s="10"/>
      <c r="CN1405" s="10"/>
      <c r="CO1405" s="10"/>
      <c r="CP1405" s="10"/>
      <c r="CQ1405" s="10"/>
      <c r="CR1405" s="10"/>
      <c r="CS1405" s="10"/>
      <c r="CT1405" s="10"/>
      <c r="CU1405" s="10"/>
      <c r="CV1405" s="10"/>
      <c r="CW1405" s="10"/>
      <c r="CX1405" s="10"/>
      <c r="CY1405" s="10"/>
      <c r="CZ1405" s="10"/>
      <c r="DA1405" s="10"/>
      <c r="DB1405" s="10"/>
      <c r="DC1405" s="10"/>
      <c r="DD1405" s="10"/>
      <c r="DE1405" s="10"/>
      <c r="DF1405" s="10"/>
      <c r="DG1405" s="10"/>
      <c r="DH1405" s="10"/>
      <c r="DI1405" s="10"/>
      <c r="DJ1405" s="10"/>
      <c r="DK1405" s="10"/>
      <c r="DL1405" s="10"/>
      <c r="DM1405" s="10"/>
      <c r="DN1405" s="10"/>
      <c r="DO1405" s="10"/>
      <c r="DP1405" s="10"/>
      <c r="DQ1405" s="10"/>
      <c r="DR1405" s="10"/>
      <c r="DS1405" s="10"/>
      <c r="DT1405" s="10"/>
      <c r="DU1405" s="10"/>
      <c r="DV1405" s="10"/>
      <c r="DW1405" s="10"/>
      <c r="DX1405" s="10"/>
      <c r="DY1405" s="10"/>
      <c r="DZ1405" s="10"/>
      <c r="EA1405" s="10"/>
      <c r="EB1405" s="10"/>
      <c r="EC1405" s="10"/>
      <c r="ED1405" s="10"/>
      <c r="EE1405" s="10"/>
      <c r="EF1405" s="10"/>
      <c r="EG1405" s="10"/>
      <c r="EH1405" s="10"/>
      <c r="EI1405" s="10"/>
      <c r="EJ1405" s="10"/>
      <c r="EK1405" s="10"/>
      <c r="EL1405" s="10"/>
      <c r="EM1405" s="10"/>
      <c r="EN1405" s="10"/>
      <c r="EO1405" s="10"/>
      <c r="EP1405" s="10"/>
      <c r="EQ1405" s="10"/>
      <c r="ER1405" s="10"/>
      <c r="ES1405" s="10"/>
      <c r="ET1405" s="10"/>
      <c r="EU1405" s="10"/>
      <c r="EV1405" s="10"/>
      <c r="EW1405" s="10"/>
      <c r="EX1405" s="10"/>
      <c r="EY1405" s="10"/>
      <c r="EZ1405" s="10"/>
      <c r="FA1405" s="10"/>
      <c r="FB1405" s="10"/>
      <c r="FC1405" s="10"/>
      <c r="FD1405" s="10"/>
      <c r="FE1405" s="10"/>
      <c r="FF1405" s="10"/>
      <c r="FG1405" s="10"/>
      <c r="FH1405" s="10"/>
      <c r="FI1405" s="10"/>
      <c r="FJ1405" s="10"/>
      <c r="FK1405" s="10"/>
      <c r="FL1405" s="10"/>
      <c r="FM1405" s="10"/>
      <c r="FN1405" s="10"/>
      <c r="FO1405" s="10"/>
      <c r="FP1405" s="10"/>
      <c r="FQ1405" s="10"/>
      <c r="FR1405" s="10"/>
      <c r="FS1405" s="10"/>
      <c r="FT1405" s="10"/>
      <c r="FU1405" s="10"/>
      <c r="FV1405" s="10"/>
      <c r="FW1405" s="10"/>
      <c r="FX1405" s="10"/>
      <c r="FY1405" s="10"/>
      <c r="FZ1405" s="10"/>
      <c r="GA1405" s="10"/>
      <c r="GB1405" s="10"/>
      <c r="GC1405" s="10"/>
      <c r="GD1405" s="10"/>
      <c r="GE1405" s="10"/>
      <c r="GF1405" s="10"/>
      <c r="GG1405" s="10"/>
      <c r="GH1405" s="10"/>
      <c r="GI1405" s="10"/>
      <c r="GJ1405" s="10"/>
      <c r="GK1405" s="10"/>
      <c r="GL1405" s="10"/>
      <c r="GM1405" s="10"/>
      <c r="GN1405" s="10"/>
      <c r="GO1405" s="10"/>
      <c r="GP1405" s="10"/>
      <c r="GQ1405" s="10"/>
      <c r="GR1405" s="10"/>
      <c r="GS1405" s="10"/>
      <c r="GT1405" s="10"/>
      <c r="GU1405" s="10"/>
      <c r="GV1405" s="10"/>
      <c r="GW1405" s="10"/>
      <c r="GX1405" s="10"/>
      <c r="GY1405" s="10"/>
      <c r="GZ1405" s="10"/>
      <c r="HA1405" s="10"/>
      <c r="HB1405" s="10"/>
      <c r="HC1405" s="10"/>
      <c r="HD1405" s="10"/>
      <c r="HE1405" s="10"/>
      <c r="HF1405" s="10"/>
      <c r="HG1405" s="10"/>
      <c r="HH1405" s="10"/>
      <c r="HI1405" s="10"/>
      <c r="HJ1405" s="10"/>
      <c r="HK1405" s="10"/>
      <c r="HL1405" s="10"/>
      <c r="HM1405" s="10"/>
      <c r="HN1405" s="10"/>
      <c r="HO1405" s="10"/>
      <c r="HP1405" s="10"/>
      <c r="HQ1405" s="10"/>
      <c r="HR1405" s="10"/>
      <c r="HS1405" s="10"/>
      <c r="HT1405" s="10"/>
      <c r="HU1405" s="10"/>
      <c r="HV1405" s="10"/>
      <c r="HW1405" s="10"/>
      <c r="HX1405" s="10"/>
      <c r="HY1405" s="10"/>
      <c r="HZ1405" s="10"/>
      <c r="IA1405" s="10"/>
      <c r="IB1405" s="10"/>
      <c r="IC1405" s="10"/>
      <c r="ID1405" s="10"/>
      <c r="IE1405" s="10"/>
      <c r="IF1405" s="10"/>
      <c r="IG1405" s="10"/>
      <c r="IH1405" s="10"/>
      <c r="II1405" s="10"/>
      <c r="IJ1405" s="10"/>
      <c r="IK1405" s="10"/>
      <c r="IL1405" s="10"/>
      <c r="IM1405" s="10"/>
      <c r="IN1405" s="10"/>
      <c r="IO1405" s="10"/>
      <c r="IP1405" s="10"/>
      <c r="IQ1405" s="10"/>
      <c r="IR1405" s="10"/>
      <c r="IS1405" s="10"/>
      <c r="IT1405" s="10"/>
      <c r="IU1405" s="10"/>
      <c r="IV1405" s="10"/>
      <c r="IW1405" s="10"/>
      <c r="IX1405" s="10"/>
      <c r="IY1405" s="10"/>
      <c r="IZ1405" s="10"/>
      <c r="JA1405" s="10"/>
      <c r="JB1405" s="10"/>
      <c r="JC1405" s="10"/>
      <c r="JD1405" s="10"/>
      <c r="JE1405" s="10"/>
      <c r="JF1405" s="10"/>
      <c r="JG1405" s="10"/>
      <c r="JH1405" s="10"/>
      <c r="JI1405" s="10"/>
      <c r="JJ1405" s="10"/>
      <c r="JK1405" s="10"/>
      <c r="JL1405" s="10"/>
      <c r="JM1405" s="10"/>
      <c r="JN1405" s="10"/>
      <c r="JO1405" s="10"/>
      <c r="JP1405" s="10"/>
      <c r="JQ1405" s="10"/>
      <c r="JR1405" s="10"/>
      <c r="JS1405" s="10"/>
    </row>
    <row r="1406" spans="1:279" ht="15">
      <c r="A1406" s="70">
        <v>43362</v>
      </c>
      <c r="B1406" s="75" t="s">
        <v>13</v>
      </c>
      <c r="C1406" s="72" t="s">
        <v>111</v>
      </c>
      <c r="D1406" s="75">
        <v>820</v>
      </c>
      <c r="E1406" s="75">
        <v>15</v>
      </c>
      <c r="F1406" s="79">
        <v>18</v>
      </c>
      <c r="G1406" s="75">
        <v>22</v>
      </c>
      <c r="H1406" s="75">
        <v>0</v>
      </c>
      <c r="I1406" s="75">
        <v>0</v>
      </c>
      <c r="J1406" s="59">
        <v>0</v>
      </c>
      <c r="K1406" s="50" t="s">
        <v>113</v>
      </c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/>
      <c r="BQ1406" s="10"/>
      <c r="BR1406" s="10"/>
      <c r="BS1406" s="10"/>
      <c r="BT1406" s="10"/>
      <c r="BU1406" s="10"/>
      <c r="BV1406" s="10"/>
      <c r="BW1406" s="10"/>
      <c r="BX1406" s="10"/>
      <c r="BY1406" s="10"/>
      <c r="BZ1406" s="10"/>
      <c r="CA1406" s="10"/>
      <c r="CB1406" s="10"/>
      <c r="CC1406" s="10"/>
      <c r="CD1406" s="10"/>
      <c r="CE1406" s="10"/>
      <c r="CF1406" s="10"/>
      <c r="CG1406" s="10"/>
      <c r="CH1406" s="10"/>
      <c r="CI1406" s="10"/>
      <c r="CJ1406" s="10"/>
      <c r="CK1406" s="10"/>
      <c r="CL1406" s="10"/>
      <c r="CM1406" s="10"/>
      <c r="CN1406" s="10"/>
      <c r="CO1406" s="10"/>
      <c r="CP1406" s="10"/>
      <c r="CQ1406" s="10"/>
      <c r="CR1406" s="10"/>
      <c r="CS1406" s="10"/>
      <c r="CT1406" s="10"/>
      <c r="CU1406" s="10"/>
      <c r="CV1406" s="10"/>
      <c r="CW1406" s="10"/>
      <c r="CX1406" s="10"/>
      <c r="CY1406" s="10"/>
      <c r="CZ1406" s="10"/>
      <c r="DA1406" s="10"/>
      <c r="DB1406" s="10"/>
      <c r="DC1406" s="10"/>
      <c r="DD1406" s="10"/>
      <c r="DE1406" s="10"/>
      <c r="DF1406" s="10"/>
      <c r="DG1406" s="10"/>
      <c r="DH1406" s="10"/>
      <c r="DI1406" s="10"/>
      <c r="DJ1406" s="10"/>
      <c r="DK1406" s="10"/>
      <c r="DL1406" s="10"/>
      <c r="DM1406" s="10"/>
      <c r="DN1406" s="10"/>
      <c r="DO1406" s="10"/>
      <c r="DP1406" s="10"/>
      <c r="DQ1406" s="10"/>
      <c r="DR1406" s="10"/>
      <c r="DS1406" s="10"/>
      <c r="DT1406" s="10"/>
      <c r="DU1406" s="10"/>
      <c r="DV1406" s="10"/>
      <c r="DW1406" s="10"/>
      <c r="DX1406" s="10"/>
      <c r="DY1406" s="10"/>
      <c r="DZ1406" s="10"/>
      <c r="EA1406" s="10"/>
      <c r="EB1406" s="10"/>
      <c r="EC1406" s="10"/>
      <c r="ED1406" s="10"/>
      <c r="EE1406" s="10"/>
      <c r="EF1406" s="10"/>
      <c r="EG1406" s="10"/>
      <c r="EH1406" s="10"/>
      <c r="EI1406" s="10"/>
      <c r="EJ1406" s="10"/>
      <c r="EK1406" s="10"/>
      <c r="EL1406" s="10"/>
      <c r="EM1406" s="10"/>
      <c r="EN1406" s="10"/>
      <c r="EO1406" s="10"/>
      <c r="EP1406" s="10"/>
      <c r="EQ1406" s="10"/>
      <c r="ER1406" s="10"/>
      <c r="ES1406" s="10"/>
      <c r="ET1406" s="10"/>
      <c r="EU1406" s="10"/>
      <c r="EV1406" s="10"/>
      <c r="EW1406" s="10"/>
      <c r="EX1406" s="10"/>
      <c r="EY1406" s="10"/>
      <c r="EZ1406" s="10"/>
      <c r="FA1406" s="10"/>
      <c r="FB1406" s="10"/>
      <c r="FC1406" s="10"/>
      <c r="FD1406" s="10"/>
      <c r="FE1406" s="10"/>
      <c r="FF1406" s="10"/>
      <c r="FG1406" s="10"/>
      <c r="FH1406" s="10"/>
      <c r="FI1406" s="10"/>
      <c r="FJ1406" s="10"/>
      <c r="FK1406" s="10"/>
      <c r="FL1406" s="10"/>
      <c r="FM1406" s="10"/>
      <c r="FN1406" s="10"/>
      <c r="FO1406" s="10"/>
      <c r="FP1406" s="10"/>
      <c r="FQ1406" s="10"/>
      <c r="FR1406" s="10"/>
      <c r="FS1406" s="10"/>
      <c r="FT1406" s="10"/>
      <c r="FU1406" s="10"/>
      <c r="FV1406" s="10"/>
      <c r="FW1406" s="10"/>
      <c r="FX1406" s="10"/>
      <c r="FY1406" s="10"/>
      <c r="FZ1406" s="10"/>
      <c r="GA1406" s="10"/>
      <c r="GB1406" s="10"/>
      <c r="GC1406" s="10"/>
      <c r="GD1406" s="10"/>
      <c r="GE1406" s="10"/>
      <c r="GF1406" s="10"/>
      <c r="GG1406" s="10"/>
      <c r="GH1406" s="10"/>
      <c r="GI1406" s="10"/>
      <c r="GJ1406" s="10"/>
      <c r="GK1406" s="10"/>
      <c r="GL1406" s="10"/>
      <c r="GM1406" s="10"/>
      <c r="GN1406" s="10"/>
      <c r="GO1406" s="10"/>
      <c r="GP1406" s="10"/>
      <c r="GQ1406" s="10"/>
      <c r="GR1406" s="10"/>
      <c r="GS1406" s="10"/>
      <c r="GT1406" s="10"/>
      <c r="GU1406" s="10"/>
      <c r="GV1406" s="10"/>
      <c r="GW1406" s="10"/>
      <c r="GX1406" s="10"/>
      <c r="GY1406" s="10"/>
      <c r="GZ1406" s="10"/>
      <c r="HA1406" s="10"/>
      <c r="HB1406" s="10"/>
      <c r="HC1406" s="10"/>
      <c r="HD1406" s="10"/>
      <c r="HE1406" s="10"/>
      <c r="HF1406" s="10"/>
      <c r="HG1406" s="10"/>
      <c r="HH1406" s="10"/>
      <c r="HI1406" s="10"/>
      <c r="HJ1406" s="10"/>
      <c r="HK1406" s="10"/>
      <c r="HL1406" s="10"/>
      <c r="HM1406" s="10"/>
      <c r="HN1406" s="10"/>
      <c r="HO1406" s="10"/>
      <c r="HP1406" s="10"/>
      <c r="HQ1406" s="10"/>
      <c r="HR1406" s="10"/>
      <c r="HS1406" s="10"/>
      <c r="HT1406" s="10"/>
      <c r="HU1406" s="10"/>
      <c r="HV1406" s="10"/>
      <c r="HW1406" s="10"/>
      <c r="HX1406" s="10"/>
      <c r="HY1406" s="10"/>
      <c r="HZ1406" s="10"/>
      <c r="IA1406" s="10"/>
      <c r="IB1406" s="10"/>
      <c r="IC1406" s="10"/>
      <c r="ID1406" s="10"/>
      <c r="IE1406" s="10"/>
      <c r="IF1406" s="10"/>
      <c r="IG1406" s="10"/>
      <c r="IH1406" s="10"/>
      <c r="II1406" s="10"/>
      <c r="IJ1406" s="10"/>
      <c r="IK1406" s="10"/>
      <c r="IL1406" s="10"/>
      <c r="IM1406" s="10"/>
      <c r="IN1406" s="10"/>
      <c r="IO1406" s="10"/>
      <c r="IP1406" s="10"/>
      <c r="IQ1406" s="10"/>
      <c r="IR1406" s="10"/>
      <c r="IS1406" s="10"/>
      <c r="IT1406" s="10"/>
      <c r="IU1406" s="10"/>
      <c r="IV1406" s="10"/>
      <c r="IW1406" s="10"/>
      <c r="IX1406" s="10"/>
      <c r="IY1406" s="10"/>
      <c r="IZ1406" s="10"/>
      <c r="JA1406" s="10"/>
      <c r="JB1406" s="10"/>
      <c r="JC1406" s="10"/>
      <c r="JD1406" s="10"/>
      <c r="JE1406" s="10"/>
      <c r="JF1406" s="10"/>
      <c r="JG1406" s="10"/>
      <c r="JH1406" s="10"/>
      <c r="JI1406" s="10"/>
      <c r="JJ1406" s="10"/>
      <c r="JK1406" s="10"/>
      <c r="JL1406" s="10"/>
      <c r="JM1406" s="10"/>
      <c r="JN1406" s="10"/>
      <c r="JO1406" s="10"/>
      <c r="JP1406" s="10"/>
      <c r="JQ1406" s="10"/>
      <c r="JR1406" s="10"/>
      <c r="JS1406" s="10"/>
    </row>
    <row r="1407" spans="1:279" ht="15">
      <c r="A1407" s="70">
        <v>43362</v>
      </c>
      <c r="B1407" s="75" t="s">
        <v>47</v>
      </c>
      <c r="C1407" s="72" t="s">
        <v>98</v>
      </c>
      <c r="D1407" s="75">
        <v>1320</v>
      </c>
      <c r="E1407" s="75">
        <v>24</v>
      </c>
      <c r="F1407" s="79">
        <v>27</v>
      </c>
      <c r="G1407" s="75">
        <v>30</v>
      </c>
      <c r="H1407" s="75">
        <v>0</v>
      </c>
      <c r="I1407" s="75">
        <v>0</v>
      </c>
      <c r="J1407" s="59">
        <v>-2580</v>
      </c>
      <c r="K1407" s="50" t="s">
        <v>117</v>
      </c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/>
      <c r="AC1407" s="10"/>
      <c r="AD1407" s="10"/>
      <c r="AE1407" s="10"/>
      <c r="AF1407" s="10"/>
      <c r="AG1407" s="10"/>
      <c r="AH1407" s="10"/>
      <c r="AI1407" s="10"/>
      <c r="AJ1407" s="10"/>
      <c r="AK1407" s="10"/>
      <c r="AL1407" s="10"/>
      <c r="AM1407" s="10"/>
      <c r="AN1407" s="10"/>
      <c r="AO1407" s="10"/>
      <c r="AP1407" s="10"/>
      <c r="AQ1407" s="10"/>
      <c r="AR1407" s="10"/>
      <c r="AS1407" s="10"/>
      <c r="AT1407" s="10"/>
      <c r="AU1407" s="10"/>
      <c r="AV1407" s="10"/>
      <c r="AW1407" s="10"/>
      <c r="AX1407" s="10"/>
      <c r="AY1407" s="10"/>
      <c r="AZ1407" s="10"/>
      <c r="BA1407" s="10"/>
      <c r="BB1407" s="10"/>
      <c r="BC1407" s="10"/>
      <c r="BD1407" s="10"/>
      <c r="BE1407" s="10"/>
      <c r="BF1407" s="10"/>
      <c r="BG1407" s="10"/>
      <c r="BH1407" s="10"/>
      <c r="BI1407" s="10"/>
      <c r="BJ1407" s="10"/>
      <c r="BK1407" s="10"/>
      <c r="BL1407" s="10"/>
      <c r="BM1407" s="10"/>
      <c r="BN1407" s="10"/>
      <c r="BO1407" s="10"/>
      <c r="BP1407" s="10"/>
      <c r="BQ1407" s="10"/>
      <c r="BR1407" s="10"/>
      <c r="BS1407" s="10"/>
      <c r="BT1407" s="10"/>
      <c r="BU1407" s="10"/>
      <c r="BV1407" s="10"/>
      <c r="BW1407" s="10"/>
      <c r="BX1407" s="10"/>
      <c r="BY1407" s="10"/>
      <c r="BZ1407" s="10"/>
      <c r="CA1407" s="10"/>
      <c r="CB1407" s="10"/>
      <c r="CC1407" s="10"/>
      <c r="CD1407" s="10"/>
      <c r="CE1407" s="10"/>
      <c r="CF1407" s="10"/>
      <c r="CG1407" s="10"/>
      <c r="CH1407" s="10"/>
      <c r="CI1407" s="10"/>
      <c r="CJ1407" s="10"/>
      <c r="CK1407" s="10"/>
      <c r="CL1407" s="10"/>
      <c r="CM1407" s="10"/>
      <c r="CN1407" s="10"/>
      <c r="CO1407" s="10"/>
      <c r="CP1407" s="10"/>
      <c r="CQ1407" s="10"/>
      <c r="CR1407" s="10"/>
      <c r="CS1407" s="10"/>
      <c r="CT1407" s="10"/>
      <c r="CU1407" s="10"/>
      <c r="CV1407" s="10"/>
      <c r="CW1407" s="10"/>
      <c r="CX1407" s="10"/>
      <c r="CY1407" s="10"/>
      <c r="CZ1407" s="10"/>
      <c r="DA1407" s="10"/>
      <c r="DB1407" s="10"/>
      <c r="DC1407" s="10"/>
      <c r="DD1407" s="10"/>
      <c r="DE1407" s="10"/>
      <c r="DF1407" s="10"/>
      <c r="DG1407" s="10"/>
      <c r="DH1407" s="10"/>
      <c r="DI1407" s="10"/>
      <c r="DJ1407" s="10"/>
      <c r="DK1407" s="10"/>
      <c r="DL1407" s="10"/>
      <c r="DM1407" s="10"/>
      <c r="DN1407" s="10"/>
      <c r="DO1407" s="10"/>
      <c r="DP1407" s="10"/>
      <c r="DQ1407" s="10"/>
      <c r="DR1407" s="10"/>
      <c r="DS1407" s="10"/>
      <c r="DT1407" s="10"/>
      <c r="DU1407" s="10"/>
      <c r="DV1407" s="10"/>
      <c r="DW1407" s="10"/>
      <c r="DX1407" s="10"/>
      <c r="DY1407" s="10"/>
      <c r="DZ1407" s="10"/>
      <c r="EA1407" s="10"/>
      <c r="EB1407" s="10"/>
      <c r="EC1407" s="10"/>
      <c r="ED1407" s="10"/>
      <c r="EE1407" s="10"/>
      <c r="EF1407" s="10"/>
      <c r="EG1407" s="10"/>
      <c r="EH1407" s="10"/>
      <c r="EI1407" s="10"/>
      <c r="EJ1407" s="10"/>
      <c r="EK1407" s="10"/>
      <c r="EL1407" s="10"/>
      <c r="EM1407" s="10"/>
      <c r="EN1407" s="10"/>
      <c r="EO1407" s="10"/>
      <c r="EP1407" s="10"/>
      <c r="EQ1407" s="10"/>
      <c r="ER1407" s="10"/>
      <c r="ES1407" s="10"/>
      <c r="ET1407" s="10"/>
      <c r="EU1407" s="10"/>
      <c r="EV1407" s="10"/>
      <c r="EW1407" s="10"/>
      <c r="EX1407" s="10"/>
      <c r="EY1407" s="10"/>
      <c r="EZ1407" s="10"/>
      <c r="FA1407" s="10"/>
      <c r="FB1407" s="10"/>
      <c r="FC1407" s="10"/>
      <c r="FD1407" s="10"/>
      <c r="FE1407" s="10"/>
      <c r="FF1407" s="10"/>
      <c r="FG1407" s="10"/>
      <c r="FH1407" s="10"/>
      <c r="FI1407" s="10"/>
      <c r="FJ1407" s="10"/>
      <c r="FK1407" s="10"/>
      <c r="FL1407" s="10"/>
      <c r="FM1407" s="10"/>
      <c r="FN1407" s="10"/>
      <c r="FO1407" s="10"/>
      <c r="FP1407" s="10"/>
      <c r="FQ1407" s="10"/>
      <c r="FR1407" s="10"/>
      <c r="FS1407" s="10"/>
      <c r="FT1407" s="10"/>
      <c r="FU1407" s="10"/>
      <c r="FV1407" s="10"/>
      <c r="FW1407" s="10"/>
      <c r="FX1407" s="10"/>
      <c r="FY1407" s="10"/>
      <c r="FZ1407" s="10"/>
      <c r="GA1407" s="10"/>
      <c r="GB1407" s="10"/>
      <c r="GC1407" s="10"/>
      <c r="GD1407" s="10"/>
      <c r="GE1407" s="10"/>
      <c r="GF1407" s="10"/>
      <c r="GG1407" s="10"/>
      <c r="GH1407" s="10"/>
      <c r="GI1407" s="10"/>
      <c r="GJ1407" s="10"/>
      <c r="GK1407" s="10"/>
      <c r="GL1407" s="10"/>
      <c r="GM1407" s="10"/>
      <c r="GN1407" s="10"/>
      <c r="GO1407" s="10"/>
      <c r="GP1407" s="10"/>
      <c r="GQ1407" s="10"/>
      <c r="GR1407" s="10"/>
      <c r="GS1407" s="10"/>
      <c r="GT1407" s="10"/>
      <c r="GU1407" s="10"/>
      <c r="GV1407" s="10"/>
      <c r="GW1407" s="10"/>
      <c r="GX1407" s="10"/>
      <c r="GY1407" s="10"/>
      <c r="GZ1407" s="10"/>
      <c r="HA1407" s="10"/>
      <c r="HB1407" s="10"/>
      <c r="HC1407" s="10"/>
      <c r="HD1407" s="10"/>
      <c r="HE1407" s="10"/>
      <c r="HF1407" s="10"/>
      <c r="HG1407" s="10"/>
      <c r="HH1407" s="10"/>
      <c r="HI1407" s="10"/>
      <c r="HJ1407" s="10"/>
      <c r="HK1407" s="10"/>
      <c r="HL1407" s="10"/>
      <c r="HM1407" s="10"/>
      <c r="HN1407" s="10"/>
      <c r="HO1407" s="10"/>
      <c r="HP1407" s="10"/>
      <c r="HQ1407" s="10"/>
      <c r="HR1407" s="10"/>
      <c r="HS1407" s="10"/>
      <c r="HT1407" s="10"/>
      <c r="HU1407" s="10"/>
      <c r="HV1407" s="10"/>
      <c r="HW1407" s="10"/>
      <c r="HX1407" s="10"/>
      <c r="HY1407" s="10"/>
      <c r="HZ1407" s="10"/>
      <c r="IA1407" s="10"/>
      <c r="IB1407" s="10"/>
      <c r="IC1407" s="10"/>
      <c r="ID1407" s="10"/>
      <c r="IE1407" s="10"/>
      <c r="IF1407" s="10"/>
      <c r="IG1407" s="10"/>
      <c r="IH1407" s="10"/>
      <c r="II1407" s="10"/>
      <c r="IJ1407" s="10"/>
      <c r="IK1407" s="10"/>
      <c r="IL1407" s="10"/>
      <c r="IM1407" s="10"/>
      <c r="IN1407" s="10"/>
      <c r="IO1407" s="10"/>
      <c r="IP1407" s="10"/>
      <c r="IQ1407" s="10"/>
      <c r="IR1407" s="10"/>
      <c r="IS1407" s="10"/>
      <c r="IT1407" s="10"/>
      <c r="IU1407" s="10"/>
      <c r="IV1407" s="10"/>
      <c r="IW1407" s="10"/>
      <c r="IX1407" s="10"/>
      <c r="IY1407" s="10"/>
      <c r="IZ1407" s="10"/>
      <c r="JA1407" s="10"/>
      <c r="JB1407" s="10"/>
      <c r="JC1407" s="10"/>
      <c r="JD1407" s="10"/>
      <c r="JE1407" s="10"/>
      <c r="JF1407" s="10"/>
      <c r="JG1407" s="10"/>
      <c r="JH1407" s="10"/>
      <c r="JI1407" s="10"/>
      <c r="JJ1407" s="10"/>
      <c r="JK1407" s="10"/>
      <c r="JL1407" s="10"/>
      <c r="JM1407" s="10"/>
      <c r="JN1407" s="10"/>
      <c r="JO1407" s="10"/>
      <c r="JP1407" s="10"/>
      <c r="JQ1407" s="10"/>
      <c r="JR1407" s="10"/>
      <c r="JS1407" s="10"/>
    </row>
    <row r="1408" spans="1:279" ht="15">
      <c r="A1408" s="70">
        <v>43361</v>
      </c>
      <c r="B1408" s="75" t="s">
        <v>13</v>
      </c>
      <c r="C1408" s="72" t="s">
        <v>111</v>
      </c>
      <c r="D1408" s="75">
        <v>820</v>
      </c>
      <c r="E1408" s="75">
        <v>28</v>
      </c>
      <c r="F1408" s="79">
        <v>31</v>
      </c>
      <c r="G1408" s="75">
        <v>35</v>
      </c>
      <c r="H1408" s="75">
        <v>2250</v>
      </c>
      <c r="I1408" s="75">
        <v>0</v>
      </c>
      <c r="J1408" s="59">
        <v>2250</v>
      </c>
      <c r="K1408" s="50" t="s">
        <v>113</v>
      </c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/>
      <c r="AC1408" s="10"/>
      <c r="AD1408" s="10"/>
      <c r="AE1408" s="10"/>
      <c r="AF1408" s="10"/>
      <c r="AG1408" s="10"/>
      <c r="AH1408" s="10"/>
      <c r="AI1408" s="10"/>
      <c r="AJ1408" s="10"/>
      <c r="AK1408" s="10"/>
      <c r="AL1408" s="10"/>
      <c r="AM1408" s="10"/>
      <c r="AN1408" s="10"/>
      <c r="AO1408" s="10"/>
      <c r="AP1408" s="10"/>
      <c r="AQ1408" s="10"/>
      <c r="AR1408" s="10"/>
      <c r="AS1408" s="10"/>
      <c r="AT1408" s="10"/>
      <c r="AU1408" s="10"/>
      <c r="AV1408" s="10"/>
      <c r="AW1408" s="10"/>
      <c r="AX1408" s="10"/>
      <c r="AY1408" s="10"/>
      <c r="AZ1408" s="10"/>
      <c r="BA1408" s="10"/>
      <c r="BB1408" s="10"/>
      <c r="BC1408" s="10"/>
      <c r="BD1408" s="10"/>
      <c r="BE1408" s="10"/>
      <c r="BF1408" s="10"/>
      <c r="BG1408" s="10"/>
      <c r="BH1408" s="10"/>
      <c r="BI1408" s="10"/>
      <c r="BJ1408" s="10"/>
      <c r="BK1408" s="10"/>
      <c r="BL1408" s="10"/>
      <c r="BM1408" s="10"/>
      <c r="BN1408" s="10"/>
      <c r="BO1408" s="10"/>
      <c r="BP1408" s="10"/>
      <c r="BQ1408" s="10"/>
      <c r="BR1408" s="10"/>
      <c r="BS1408" s="10"/>
      <c r="BT1408" s="10"/>
      <c r="BU1408" s="10"/>
      <c r="BV1408" s="10"/>
      <c r="BW1408" s="10"/>
      <c r="BX1408" s="10"/>
      <c r="BY1408" s="10"/>
      <c r="BZ1408" s="10"/>
      <c r="CA1408" s="10"/>
      <c r="CB1408" s="10"/>
      <c r="CC1408" s="10"/>
      <c r="CD1408" s="10"/>
      <c r="CE1408" s="10"/>
      <c r="CF1408" s="10"/>
      <c r="CG1408" s="10"/>
      <c r="CH1408" s="10"/>
      <c r="CI1408" s="10"/>
      <c r="CJ1408" s="10"/>
      <c r="CK1408" s="10"/>
      <c r="CL1408" s="10"/>
      <c r="CM1408" s="10"/>
      <c r="CN1408" s="10"/>
      <c r="CO1408" s="10"/>
      <c r="CP1408" s="10"/>
      <c r="CQ1408" s="10"/>
      <c r="CR1408" s="10"/>
      <c r="CS1408" s="10"/>
      <c r="CT1408" s="10"/>
      <c r="CU1408" s="10"/>
      <c r="CV1408" s="10"/>
      <c r="CW1408" s="10"/>
      <c r="CX1408" s="10"/>
      <c r="CY1408" s="10"/>
      <c r="CZ1408" s="10"/>
      <c r="DA1408" s="10"/>
      <c r="DB1408" s="10"/>
      <c r="DC1408" s="10"/>
      <c r="DD1408" s="10"/>
      <c r="DE1408" s="10"/>
      <c r="DF1408" s="10"/>
      <c r="DG1408" s="10"/>
      <c r="DH1408" s="10"/>
      <c r="DI1408" s="10"/>
      <c r="DJ1408" s="10"/>
      <c r="DK1408" s="10"/>
      <c r="DL1408" s="10"/>
      <c r="DM1408" s="10"/>
      <c r="DN1408" s="10"/>
      <c r="DO1408" s="10"/>
      <c r="DP1408" s="10"/>
      <c r="DQ1408" s="10"/>
      <c r="DR1408" s="10"/>
      <c r="DS1408" s="10"/>
      <c r="DT1408" s="10"/>
      <c r="DU1408" s="10"/>
      <c r="DV1408" s="10"/>
      <c r="DW1408" s="10"/>
      <c r="DX1408" s="10"/>
      <c r="DY1408" s="10"/>
      <c r="DZ1408" s="10"/>
      <c r="EA1408" s="10"/>
      <c r="EB1408" s="10"/>
      <c r="EC1408" s="10"/>
      <c r="ED1408" s="10"/>
      <c r="EE1408" s="10"/>
      <c r="EF1408" s="10"/>
      <c r="EG1408" s="10"/>
      <c r="EH1408" s="10"/>
      <c r="EI1408" s="10"/>
      <c r="EJ1408" s="10"/>
      <c r="EK1408" s="10"/>
      <c r="EL1408" s="10"/>
      <c r="EM1408" s="10"/>
      <c r="EN1408" s="10"/>
      <c r="EO1408" s="10"/>
      <c r="EP1408" s="10"/>
      <c r="EQ1408" s="10"/>
      <c r="ER1408" s="10"/>
      <c r="ES1408" s="10"/>
      <c r="ET1408" s="10"/>
      <c r="EU1408" s="10"/>
      <c r="EV1408" s="10"/>
      <c r="EW1408" s="10"/>
      <c r="EX1408" s="10"/>
      <c r="EY1408" s="10"/>
      <c r="EZ1408" s="10"/>
      <c r="FA1408" s="10"/>
      <c r="FB1408" s="10"/>
      <c r="FC1408" s="10"/>
      <c r="FD1408" s="10"/>
      <c r="FE1408" s="10"/>
      <c r="FF1408" s="10"/>
      <c r="FG1408" s="10"/>
      <c r="FH1408" s="10"/>
      <c r="FI1408" s="10"/>
      <c r="FJ1408" s="10"/>
      <c r="FK1408" s="10"/>
      <c r="FL1408" s="10"/>
      <c r="FM1408" s="10"/>
      <c r="FN1408" s="10"/>
      <c r="FO1408" s="10"/>
      <c r="FP1408" s="10"/>
      <c r="FQ1408" s="10"/>
      <c r="FR1408" s="10"/>
      <c r="FS1408" s="10"/>
      <c r="FT1408" s="10"/>
      <c r="FU1408" s="10"/>
      <c r="FV1408" s="10"/>
      <c r="FW1408" s="10"/>
      <c r="FX1408" s="10"/>
      <c r="FY1408" s="10"/>
      <c r="FZ1408" s="10"/>
      <c r="GA1408" s="10"/>
      <c r="GB1408" s="10"/>
      <c r="GC1408" s="10"/>
      <c r="GD1408" s="10"/>
      <c r="GE1408" s="10"/>
      <c r="GF1408" s="10"/>
      <c r="GG1408" s="10"/>
      <c r="GH1408" s="10"/>
      <c r="GI1408" s="10"/>
      <c r="GJ1408" s="10"/>
      <c r="GK1408" s="10"/>
      <c r="GL1408" s="10"/>
      <c r="GM1408" s="10"/>
      <c r="GN1408" s="10"/>
      <c r="GO1408" s="10"/>
      <c r="GP1408" s="10"/>
      <c r="GQ1408" s="10"/>
      <c r="GR1408" s="10"/>
      <c r="GS1408" s="10"/>
      <c r="GT1408" s="10"/>
      <c r="GU1408" s="10"/>
      <c r="GV1408" s="10"/>
      <c r="GW1408" s="10"/>
      <c r="GX1408" s="10"/>
      <c r="GY1408" s="10"/>
      <c r="GZ1408" s="10"/>
      <c r="HA1408" s="10"/>
      <c r="HB1408" s="10"/>
      <c r="HC1408" s="10"/>
      <c r="HD1408" s="10"/>
      <c r="HE1408" s="10"/>
      <c r="HF1408" s="10"/>
      <c r="HG1408" s="10"/>
      <c r="HH1408" s="10"/>
      <c r="HI1408" s="10"/>
      <c r="HJ1408" s="10"/>
      <c r="HK1408" s="10"/>
      <c r="HL1408" s="10"/>
      <c r="HM1408" s="10"/>
      <c r="HN1408" s="10"/>
      <c r="HO1408" s="10"/>
      <c r="HP1408" s="10"/>
      <c r="HQ1408" s="10"/>
      <c r="HR1408" s="10"/>
      <c r="HS1408" s="10"/>
      <c r="HT1408" s="10"/>
      <c r="HU1408" s="10"/>
      <c r="HV1408" s="10"/>
      <c r="HW1408" s="10"/>
      <c r="HX1408" s="10"/>
      <c r="HY1408" s="10"/>
      <c r="HZ1408" s="10"/>
      <c r="IA1408" s="10"/>
      <c r="IB1408" s="10"/>
      <c r="IC1408" s="10"/>
      <c r="ID1408" s="10"/>
      <c r="IE1408" s="10"/>
      <c r="IF1408" s="10"/>
      <c r="IG1408" s="10"/>
      <c r="IH1408" s="10"/>
      <c r="II1408" s="10"/>
      <c r="IJ1408" s="10"/>
      <c r="IK1408" s="10"/>
      <c r="IL1408" s="10"/>
      <c r="IM1408" s="10"/>
      <c r="IN1408" s="10"/>
      <c r="IO1408" s="10"/>
      <c r="IP1408" s="10"/>
      <c r="IQ1408" s="10"/>
      <c r="IR1408" s="10"/>
      <c r="IS1408" s="10"/>
      <c r="IT1408" s="10"/>
      <c r="IU1408" s="10"/>
      <c r="IV1408" s="10"/>
      <c r="IW1408" s="10"/>
      <c r="IX1408" s="10"/>
      <c r="IY1408" s="10"/>
      <c r="IZ1408" s="10"/>
      <c r="JA1408" s="10"/>
      <c r="JB1408" s="10"/>
      <c r="JC1408" s="10"/>
      <c r="JD1408" s="10"/>
      <c r="JE1408" s="10"/>
      <c r="JF1408" s="10"/>
      <c r="JG1408" s="10"/>
      <c r="JH1408" s="10"/>
      <c r="JI1408" s="10"/>
      <c r="JJ1408" s="10"/>
      <c r="JK1408" s="10"/>
      <c r="JL1408" s="10"/>
      <c r="JM1408" s="10"/>
      <c r="JN1408" s="10"/>
      <c r="JO1408" s="10"/>
      <c r="JP1408" s="10"/>
      <c r="JQ1408" s="10"/>
      <c r="JR1408" s="10"/>
      <c r="JS1408" s="10"/>
    </row>
    <row r="1409" spans="1:279" ht="15">
      <c r="A1409" s="70">
        <v>43361</v>
      </c>
      <c r="B1409" s="75" t="s">
        <v>79</v>
      </c>
      <c r="C1409" s="72" t="s">
        <v>94</v>
      </c>
      <c r="D1409" s="75">
        <v>230</v>
      </c>
      <c r="E1409" s="75">
        <v>10</v>
      </c>
      <c r="F1409" s="79">
        <v>11</v>
      </c>
      <c r="G1409" s="75">
        <v>12</v>
      </c>
      <c r="H1409" s="75">
        <v>0</v>
      </c>
      <c r="I1409" s="75">
        <v>0</v>
      </c>
      <c r="J1409" s="59">
        <v>0</v>
      </c>
      <c r="K1409" s="50" t="s">
        <v>114</v>
      </c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/>
      <c r="AN1409" s="10"/>
      <c r="AO1409" s="10"/>
      <c r="AP1409" s="10"/>
      <c r="AQ1409" s="10"/>
      <c r="AR1409" s="10"/>
      <c r="AS1409" s="10"/>
      <c r="AT1409" s="10"/>
      <c r="AU1409" s="10"/>
      <c r="AV1409" s="10"/>
      <c r="AW1409" s="10"/>
      <c r="AX1409" s="10"/>
      <c r="AY1409" s="10"/>
      <c r="AZ1409" s="10"/>
      <c r="BA1409" s="10"/>
      <c r="BB1409" s="10"/>
      <c r="BC1409" s="10"/>
      <c r="BD1409" s="10"/>
      <c r="BE1409" s="10"/>
      <c r="BF1409" s="10"/>
      <c r="BG1409" s="10"/>
      <c r="BH1409" s="10"/>
      <c r="BI1409" s="10"/>
      <c r="BJ1409" s="10"/>
      <c r="BK1409" s="10"/>
      <c r="BL1409" s="10"/>
      <c r="BM1409" s="10"/>
      <c r="BN1409" s="10"/>
      <c r="BO1409" s="10"/>
      <c r="BP1409" s="10"/>
      <c r="BQ1409" s="10"/>
      <c r="BR1409" s="10"/>
      <c r="BS1409" s="10"/>
      <c r="BT1409" s="10"/>
      <c r="BU1409" s="10"/>
      <c r="BV1409" s="10"/>
      <c r="BW1409" s="10"/>
      <c r="BX1409" s="10"/>
      <c r="BY1409" s="10"/>
      <c r="BZ1409" s="10"/>
      <c r="CA1409" s="10"/>
      <c r="CB1409" s="10"/>
      <c r="CC1409" s="10"/>
      <c r="CD1409" s="10"/>
      <c r="CE1409" s="10"/>
      <c r="CF1409" s="10"/>
      <c r="CG1409" s="10"/>
      <c r="CH1409" s="10"/>
      <c r="CI1409" s="10"/>
      <c r="CJ1409" s="10"/>
      <c r="CK1409" s="10"/>
      <c r="CL1409" s="10"/>
      <c r="CM1409" s="10"/>
      <c r="CN1409" s="10"/>
      <c r="CO1409" s="10"/>
      <c r="CP1409" s="10"/>
      <c r="CQ1409" s="10"/>
      <c r="CR1409" s="10"/>
      <c r="CS1409" s="10"/>
      <c r="CT1409" s="10"/>
      <c r="CU1409" s="10"/>
      <c r="CV1409" s="10"/>
      <c r="CW1409" s="10"/>
      <c r="CX1409" s="10"/>
      <c r="CY1409" s="10"/>
      <c r="CZ1409" s="10"/>
      <c r="DA1409" s="10"/>
      <c r="DB1409" s="10"/>
      <c r="DC1409" s="10"/>
      <c r="DD1409" s="10"/>
      <c r="DE1409" s="10"/>
      <c r="DF1409" s="10"/>
      <c r="DG1409" s="10"/>
      <c r="DH1409" s="10"/>
      <c r="DI1409" s="10"/>
      <c r="DJ1409" s="10"/>
      <c r="DK1409" s="10"/>
      <c r="DL1409" s="10"/>
      <c r="DM1409" s="10"/>
      <c r="DN1409" s="10"/>
      <c r="DO1409" s="10"/>
      <c r="DP1409" s="10"/>
      <c r="DQ1409" s="10"/>
      <c r="DR1409" s="10"/>
      <c r="DS1409" s="10"/>
      <c r="DT1409" s="10"/>
      <c r="DU1409" s="10"/>
      <c r="DV1409" s="10"/>
      <c r="DW1409" s="10"/>
      <c r="DX1409" s="10"/>
      <c r="DY1409" s="10"/>
      <c r="DZ1409" s="10"/>
      <c r="EA1409" s="10"/>
      <c r="EB1409" s="10"/>
      <c r="EC1409" s="10"/>
      <c r="ED1409" s="10"/>
      <c r="EE1409" s="10"/>
      <c r="EF1409" s="10"/>
      <c r="EG1409" s="10"/>
      <c r="EH1409" s="10"/>
      <c r="EI1409" s="10"/>
      <c r="EJ1409" s="10"/>
      <c r="EK1409" s="10"/>
      <c r="EL1409" s="10"/>
      <c r="EM1409" s="10"/>
      <c r="EN1409" s="10"/>
      <c r="EO1409" s="10"/>
      <c r="EP1409" s="10"/>
      <c r="EQ1409" s="10"/>
      <c r="ER1409" s="10"/>
      <c r="ES1409" s="10"/>
      <c r="ET1409" s="10"/>
      <c r="EU1409" s="10"/>
      <c r="EV1409" s="10"/>
      <c r="EW1409" s="10"/>
      <c r="EX1409" s="10"/>
      <c r="EY1409" s="10"/>
      <c r="EZ1409" s="10"/>
      <c r="FA1409" s="10"/>
      <c r="FB1409" s="10"/>
      <c r="FC1409" s="10"/>
      <c r="FD1409" s="10"/>
      <c r="FE1409" s="10"/>
      <c r="FF1409" s="10"/>
      <c r="FG1409" s="10"/>
      <c r="FH1409" s="10"/>
      <c r="FI1409" s="10"/>
      <c r="FJ1409" s="10"/>
      <c r="FK1409" s="10"/>
      <c r="FL1409" s="10"/>
      <c r="FM1409" s="10"/>
      <c r="FN1409" s="10"/>
      <c r="FO1409" s="10"/>
      <c r="FP1409" s="10"/>
      <c r="FQ1409" s="10"/>
      <c r="FR1409" s="10"/>
      <c r="FS1409" s="10"/>
      <c r="FT1409" s="10"/>
      <c r="FU1409" s="10"/>
      <c r="FV1409" s="10"/>
      <c r="FW1409" s="10"/>
      <c r="FX1409" s="10"/>
      <c r="FY1409" s="10"/>
      <c r="FZ1409" s="10"/>
      <c r="GA1409" s="10"/>
      <c r="GB1409" s="10"/>
      <c r="GC1409" s="10"/>
      <c r="GD1409" s="10"/>
      <c r="GE1409" s="10"/>
      <c r="GF1409" s="10"/>
      <c r="GG1409" s="10"/>
      <c r="GH1409" s="10"/>
      <c r="GI1409" s="10"/>
      <c r="GJ1409" s="10"/>
      <c r="GK1409" s="10"/>
      <c r="GL1409" s="10"/>
      <c r="GM1409" s="10"/>
      <c r="GN1409" s="10"/>
      <c r="GO1409" s="10"/>
      <c r="GP1409" s="10"/>
      <c r="GQ1409" s="10"/>
      <c r="GR1409" s="10"/>
      <c r="GS1409" s="10"/>
      <c r="GT1409" s="10"/>
      <c r="GU1409" s="10"/>
      <c r="GV1409" s="10"/>
      <c r="GW1409" s="10"/>
      <c r="GX1409" s="10"/>
      <c r="GY1409" s="10"/>
      <c r="GZ1409" s="10"/>
      <c r="HA1409" s="10"/>
      <c r="HB1409" s="10"/>
      <c r="HC1409" s="10"/>
      <c r="HD1409" s="10"/>
      <c r="HE1409" s="10"/>
      <c r="HF1409" s="10"/>
      <c r="HG1409" s="10"/>
      <c r="HH1409" s="10"/>
      <c r="HI1409" s="10"/>
      <c r="HJ1409" s="10"/>
      <c r="HK1409" s="10"/>
      <c r="HL1409" s="10"/>
      <c r="HM1409" s="10"/>
      <c r="HN1409" s="10"/>
      <c r="HO1409" s="10"/>
      <c r="HP1409" s="10"/>
      <c r="HQ1409" s="10"/>
      <c r="HR1409" s="10"/>
      <c r="HS1409" s="10"/>
      <c r="HT1409" s="10"/>
      <c r="HU1409" s="10"/>
      <c r="HV1409" s="10"/>
      <c r="HW1409" s="10"/>
      <c r="HX1409" s="10"/>
      <c r="HY1409" s="10"/>
      <c r="HZ1409" s="10"/>
      <c r="IA1409" s="10"/>
      <c r="IB1409" s="10"/>
      <c r="IC1409" s="10"/>
      <c r="ID1409" s="10"/>
      <c r="IE1409" s="10"/>
      <c r="IF1409" s="10"/>
      <c r="IG1409" s="10"/>
      <c r="IH1409" s="10"/>
      <c r="II1409" s="10"/>
      <c r="IJ1409" s="10"/>
      <c r="IK1409" s="10"/>
      <c r="IL1409" s="10"/>
      <c r="IM1409" s="10"/>
      <c r="IN1409" s="10"/>
      <c r="IO1409" s="10"/>
      <c r="IP1409" s="10"/>
      <c r="IQ1409" s="10"/>
      <c r="IR1409" s="10"/>
      <c r="IS1409" s="10"/>
      <c r="IT1409" s="10"/>
      <c r="IU1409" s="10"/>
      <c r="IV1409" s="10"/>
      <c r="IW1409" s="10"/>
      <c r="IX1409" s="10"/>
      <c r="IY1409" s="10"/>
      <c r="IZ1409" s="10"/>
      <c r="JA1409" s="10"/>
      <c r="JB1409" s="10"/>
      <c r="JC1409" s="10"/>
      <c r="JD1409" s="10"/>
      <c r="JE1409" s="10"/>
      <c r="JF1409" s="10"/>
      <c r="JG1409" s="10"/>
      <c r="JH1409" s="10"/>
      <c r="JI1409" s="10"/>
      <c r="JJ1409" s="10"/>
      <c r="JK1409" s="10"/>
      <c r="JL1409" s="10"/>
      <c r="JM1409" s="10"/>
      <c r="JN1409" s="10"/>
      <c r="JO1409" s="10"/>
      <c r="JP1409" s="10"/>
      <c r="JQ1409" s="10"/>
      <c r="JR1409" s="10"/>
      <c r="JS1409" s="10"/>
    </row>
    <row r="1410" spans="1:279" ht="15">
      <c r="A1410" s="70">
        <v>43360</v>
      </c>
      <c r="B1410" s="75" t="s">
        <v>27</v>
      </c>
      <c r="C1410" s="72" t="s">
        <v>111</v>
      </c>
      <c r="D1410" s="75">
        <v>1350</v>
      </c>
      <c r="E1410" s="75">
        <v>52</v>
      </c>
      <c r="F1410" s="79">
        <v>55</v>
      </c>
      <c r="G1410" s="75">
        <v>58</v>
      </c>
      <c r="H1410" s="75">
        <v>0</v>
      </c>
      <c r="I1410" s="75">
        <v>0</v>
      </c>
      <c r="J1410" s="59">
        <v>0</v>
      </c>
      <c r="K1410" s="50" t="s">
        <v>113</v>
      </c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/>
      <c r="AC1410" s="10"/>
      <c r="AD1410" s="10"/>
      <c r="AE1410" s="10"/>
      <c r="AF1410" s="10"/>
      <c r="AG1410" s="10"/>
      <c r="AH1410" s="10"/>
      <c r="AI1410" s="10"/>
      <c r="AJ1410" s="10"/>
      <c r="AK1410" s="10"/>
      <c r="AL1410" s="10"/>
      <c r="AM1410" s="10"/>
      <c r="AN1410" s="10"/>
      <c r="AO1410" s="10"/>
      <c r="AP1410" s="10"/>
      <c r="AQ1410" s="10"/>
      <c r="AR1410" s="10"/>
      <c r="AS1410" s="10"/>
      <c r="AT1410" s="10"/>
      <c r="AU1410" s="10"/>
      <c r="AV1410" s="10"/>
      <c r="AW1410" s="10"/>
      <c r="AX1410" s="10"/>
      <c r="AY1410" s="10"/>
      <c r="AZ1410" s="10"/>
      <c r="BA1410" s="10"/>
      <c r="BB1410" s="10"/>
      <c r="BC1410" s="10"/>
      <c r="BD1410" s="10"/>
      <c r="BE1410" s="10"/>
      <c r="BF1410" s="10"/>
      <c r="BG1410" s="10"/>
      <c r="BH1410" s="10"/>
      <c r="BI1410" s="10"/>
      <c r="BJ1410" s="10"/>
      <c r="BK1410" s="10"/>
      <c r="BL1410" s="10"/>
      <c r="BM1410" s="10"/>
      <c r="BN1410" s="10"/>
      <c r="BO1410" s="10"/>
      <c r="BP1410" s="10"/>
      <c r="BQ1410" s="10"/>
      <c r="BR1410" s="10"/>
      <c r="BS1410" s="10"/>
      <c r="BT1410" s="10"/>
      <c r="BU1410" s="10"/>
      <c r="BV1410" s="10"/>
      <c r="BW1410" s="10"/>
      <c r="BX1410" s="10"/>
      <c r="BY1410" s="10"/>
      <c r="BZ1410" s="10"/>
      <c r="CA1410" s="10"/>
      <c r="CB1410" s="10"/>
      <c r="CC1410" s="10"/>
      <c r="CD1410" s="10"/>
      <c r="CE1410" s="10"/>
      <c r="CF1410" s="10"/>
      <c r="CG1410" s="10"/>
      <c r="CH1410" s="10"/>
      <c r="CI1410" s="10"/>
      <c r="CJ1410" s="10"/>
      <c r="CK1410" s="10"/>
      <c r="CL1410" s="10"/>
      <c r="CM1410" s="10"/>
      <c r="CN1410" s="10"/>
      <c r="CO1410" s="10"/>
      <c r="CP1410" s="10"/>
      <c r="CQ1410" s="10"/>
      <c r="CR1410" s="10"/>
      <c r="CS1410" s="10"/>
      <c r="CT1410" s="10"/>
      <c r="CU1410" s="10"/>
      <c r="CV1410" s="10"/>
      <c r="CW1410" s="10"/>
      <c r="CX1410" s="10"/>
      <c r="CY1410" s="10"/>
      <c r="CZ1410" s="10"/>
      <c r="DA1410" s="10"/>
      <c r="DB1410" s="10"/>
      <c r="DC1410" s="10"/>
      <c r="DD1410" s="10"/>
      <c r="DE1410" s="10"/>
      <c r="DF1410" s="10"/>
      <c r="DG1410" s="10"/>
      <c r="DH1410" s="10"/>
      <c r="DI1410" s="10"/>
      <c r="DJ1410" s="10"/>
      <c r="DK1410" s="10"/>
      <c r="DL1410" s="10"/>
      <c r="DM1410" s="10"/>
      <c r="DN1410" s="10"/>
      <c r="DO1410" s="10"/>
      <c r="DP1410" s="10"/>
      <c r="DQ1410" s="10"/>
      <c r="DR1410" s="10"/>
      <c r="DS1410" s="10"/>
      <c r="DT1410" s="10"/>
      <c r="DU1410" s="10"/>
      <c r="DV1410" s="10"/>
      <c r="DW1410" s="10"/>
      <c r="DX1410" s="10"/>
      <c r="DY1410" s="10"/>
      <c r="DZ1410" s="10"/>
      <c r="EA1410" s="10"/>
      <c r="EB1410" s="10"/>
      <c r="EC1410" s="10"/>
      <c r="ED1410" s="10"/>
      <c r="EE1410" s="10"/>
      <c r="EF1410" s="10"/>
      <c r="EG1410" s="10"/>
      <c r="EH1410" s="10"/>
      <c r="EI1410" s="10"/>
      <c r="EJ1410" s="10"/>
      <c r="EK1410" s="10"/>
      <c r="EL1410" s="10"/>
      <c r="EM1410" s="10"/>
      <c r="EN1410" s="10"/>
      <c r="EO1410" s="10"/>
      <c r="EP1410" s="10"/>
      <c r="EQ1410" s="10"/>
      <c r="ER1410" s="10"/>
      <c r="ES1410" s="10"/>
      <c r="ET1410" s="10"/>
      <c r="EU1410" s="10"/>
      <c r="EV1410" s="10"/>
      <c r="EW1410" s="10"/>
      <c r="EX1410" s="10"/>
      <c r="EY1410" s="10"/>
      <c r="EZ1410" s="10"/>
      <c r="FA1410" s="10"/>
      <c r="FB1410" s="10"/>
      <c r="FC1410" s="10"/>
      <c r="FD1410" s="10"/>
      <c r="FE1410" s="10"/>
      <c r="FF1410" s="10"/>
      <c r="FG1410" s="10"/>
      <c r="FH1410" s="10"/>
      <c r="FI1410" s="10"/>
      <c r="FJ1410" s="10"/>
      <c r="FK1410" s="10"/>
      <c r="FL1410" s="10"/>
      <c r="FM1410" s="10"/>
      <c r="FN1410" s="10"/>
      <c r="FO1410" s="10"/>
      <c r="FP1410" s="10"/>
      <c r="FQ1410" s="10"/>
      <c r="FR1410" s="10"/>
      <c r="FS1410" s="10"/>
      <c r="FT1410" s="10"/>
      <c r="FU1410" s="10"/>
      <c r="FV1410" s="10"/>
      <c r="FW1410" s="10"/>
      <c r="FX1410" s="10"/>
      <c r="FY1410" s="10"/>
      <c r="FZ1410" s="10"/>
      <c r="GA1410" s="10"/>
      <c r="GB1410" s="10"/>
      <c r="GC1410" s="10"/>
      <c r="GD1410" s="10"/>
      <c r="GE1410" s="10"/>
      <c r="GF1410" s="10"/>
      <c r="GG1410" s="10"/>
      <c r="GH1410" s="10"/>
      <c r="GI1410" s="10"/>
      <c r="GJ1410" s="10"/>
      <c r="GK1410" s="10"/>
      <c r="GL1410" s="10"/>
      <c r="GM1410" s="10"/>
      <c r="GN1410" s="10"/>
      <c r="GO1410" s="10"/>
      <c r="GP1410" s="10"/>
      <c r="GQ1410" s="10"/>
      <c r="GR1410" s="10"/>
      <c r="GS1410" s="10"/>
      <c r="GT1410" s="10"/>
      <c r="GU1410" s="10"/>
      <c r="GV1410" s="10"/>
      <c r="GW1410" s="10"/>
      <c r="GX1410" s="10"/>
      <c r="GY1410" s="10"/>
      <c r="GZ1410" s="10"/>
      <c r="HA1410" s="10"/>
      <c r="HB1410" s="10"/>
      <c r="HC1410" s="10"/>
      <c r="HD1410" s="10"/>
      <c r="HE1410" s="10"/>
      <c r="HF1410" s="10"/>
      <c r="HG1410" s="10"/>
      <c r="HH1410" s="10"/>
      <c r="HI1410" s="10"/>
      <c r="HJ1410" s="10"/>
      <c r="HK1410" s="10"/>
      <c r="HL1410" s="10"/>
      <c r="HM1410" s="10"/>
      <c r="HN1410" s="10"/>
      <c r="HO1410" s="10"/>
      <c r="HP1410" s="10"/>
      <c r="HQ1410" s="10"/>
      <c r="HR1410" s="10"/>
      <c r="HS1410" s="10"/>
      <c r="HT1410" s="10"/>
      <c r="HU1410" s="10"/>
      <c r="HV1410" s="10"/>
      <c r="HW1410" s="10"/>
      <c r="HX1410" s="10"/>
      <c r="HY1410" s="10"/>
      <c r="HZ1410" s="10"/>
      <c r="IA1410" s="10"/>
      <c r="IB1410" s="10"/>
      <c r="IC1410" s="10"/>
      <c r="ID1410" s="10"/>
      <c r="IE1410" s="10"/>
      <c r="IF1410" s="10"/>
      <c r="IG1410" s="10"/>
      <c r="IH1410" s="10"/>
      <c r="II1410" s="10"/>
      <c r="IJ1410" s="10"/>
      <c r="IK1410" s="10"/>
      <c r="IL1410" s="10"/>
      <c r="IM1410" s="10"/>
      <c r="IN1410" s="10"/>
      <c r="IO1410" s="10"/>
      <c r="IP1410" s="10"/>
      <c r="IQ1410" s="10"/>
      <c r="IR1410" s="10"/>
      <c r="IS1410" s="10"/>
      <c r="IT1410" s="10"/>
      <c r="IU1410" s="10"/>
      <c r="IV1410" s="10"/>
      <c r="IW1410" s="10"/>
      <c r="IX1410" s="10"/>
      <c r="IY1410" s="10"/>
      <c r="IZ1410" s="10"/>
      <c r="JA1410" s="10"/>
      <c r="JB1410" s="10"/>
      <c r="JC1410" s="10"/>
      <c r="JD1410" s="10"/>
      <c r="JE1410" s="10"/>
      <c r="JF1410" s="10"/>
      <c r="JG1410" s="10"/>
      <c r="JH1410" s="10"/>
      <c r="JI1410" s="10"/>
      <c r="JJ1410" s="10"/>
      <c r="JK1410" s="10"/>
      <c r="JL1410" s="10"/>
      <c r="JM1410" s="10"/>
      <c r="JN1410" s="10"/>
      <c r="JO1410" s="10"/>
      <c r="JP1410" s="10"/>
      <c r="JQ1410" s="10"/>
      <c r="JR1410" s="10"/>
      <c r="JS1410" s="10"/>
    </row>
    <row r="1411" spans="1:279" ht="15">
      <c r="A1411" s="70">
        <v>43360</v>
      </c>
      <c r="B1411" s="75" t="s">
        <v>79</v>
      </c>
      <c r="C1411" s="72" t="s">
        <v>94</v>
      </c>
      <c r="D1411" s="75">
        <v>230</v>
      </c>
      <c r="E1411" s="75">
        <v>8</v>
      </c>
      <c r="F1411" s="79">
        <v>9</v>
      </c>
      <c r="G1411" s="75">
        <v>10</v>
      </c>
      <c r="H1411" s="75">
        <v>1750</v>
      </c>
      <c r="I1411" s="75">
        <v>1750</v>
      </c>
      <c r="J1411" s="59">
        <v>3500</v>
      </c>
      <c r="K1411" s="50" t="s">
        <v>115</v>
      </c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/>
      <c r="AC1411" s="10"/>
      <c r="AD1411" s="10"/>
      <c r="AE1411" s="10"/>
      <c r="AF1411" s="10"/>
      <c r="AG1411" s="10"/>
      <c r="AH1411" s="10"/>
      <c r="AI1411" s="10"/>
      <c r="AJ1411" s="10"/>
      <c r="AK1411" s="10"/>
      <c r="AL1411" s="10"/>
      <c r="AM1411" s="10"/>
      <c r="AN1411" s="10"/>
      <c r="AO1411" s="10"/>
      <c r="AP1411" s="10"/>
      <c r="AQ1411" s="10"/>
      <c r="AR1411" s="10"/>
      <c r="AS1411" s="10"/>
      <c r="AT1411" s="10"/>
      <c r="AU1411" s="10"/>
      <c r="AV1411" s="10"/>
      <c r="AW1411" s="10"/>
      <c r="AX1411" s="10"/>
      <c r="AY1411" s="10"/>
      <c r="AZ1411" s="10"/>
      <c r="BA1411" s="10"/>
      <c r="BB1411" s="10"/>
      <c r="BC1411" s="10"/>
      <c r="BD1411" s="10"/>
      <c r="BE1411" s="10"/>
      <c r="BF1411" s="10"/>
      <c r="BG1411" s="10"/>
      <c r="BH1411" s="10"/>
      <c r="BI1411" s="10"/>
      <c r="BJ1411" s="10"/>
      <c r="BK1411" s="10"/>
      <c r="BL1411" s="10"/>
      <c r="BM1411" s="10"/>
      <c r="BN1411" s="10"/>
      <c r="BO1411" s="10"/>
      <c r="BP1411" s="10"/>
      <c r="BQ1411" s="10"/>
      <c r="BR1411" s="10"/>
      <c r="BS1411" s="10"/>
      <c r="BT1411" s="10"/>
      <c r="BU1411" s="10"/>
      <c r="BV1411" s="10"/>
      <c r="BW1411" s="10"/>
      <c r="BX1411" s="10"/>
      <c r="BY1411" s="10"/>
      <c r="BZ1411" s="10"/>
      <c r="CA1411" s="10"/>
      <c r="CB1411" s="10"/>
      <c r="CC1411" s="10"/>
      <c r="CD1411" s="10"/>
      <c r="CE1411" s="10"/>
      <c r="CF1411" s="10"/>
      <c r="CG1411" s="10"/>
      <c r="CH1411" s="10"/>
      <c r="CI1411" s="10"/>
      <c r="CJ1411" s="10"/>
      <c r="CK1411" s="10"/>
      <c r="CL1411" s="10"/>
      <c r="CM1411" s="10"/>
      <c r="CN1411" s="10"/>
      <c r="CO1411" s="10"/>
      <c r="CP1411" s="10"/>
      <c r="CQ1411" s="10"/>
      <c r="CR1411" s="10"/>
      <c r="CS1411" s="10"/>
      <c r="CT1411" s="10"/>
      <c r="CU1411" s="10"/>
      <c r="CV1411" s="10"/>
      <c r="CW1411" s="10"/>
      <c r="CX1411" s="10"/>
      <c r="CY1411" s="10"/>
      <c r="CZ1411" s="10"/>
      <c r="DA1411" s="10"/>
      <c r="DB1411" s="10"/>
      <c r="DC1411" s="10"/>
      <c r="DD1411" s="10"/>
      <c r="DE1411" s="10"/>
      <c r="DF1411" s="10"/>
      <c r="DG1411" s="10"/>
      <c r="DH1411" s="10"/>
      <c r="DI1411" s="10"/>
      <c r="DJ1411" s="10"/>
      <c r="DK1411" s="10"/>
      <c r="DL1411" s="10"/>
      <c r="DM1411" s="10"/>
      <c r="DN1411" s="10"/>
      <c r="DO1411" s="10"/>
      <c r="DP1411" s="10"/>
      <c r="DQ1411" s="10"/>
      <c r="DR1411" s="10"/>
      <c r="DS1411" s="10"/>
      <c r="DT1411" s="10"/>
      <c r="DU1411" s="10"/>
      <c r="DV1411" s="10"/>
      <c r="DW1411" s="10"/>
      <c r="DX1411" s="10"/>
      <c r="DY1411" s="10"/>
      <c r="DZ1411" s="10"/>
      <c r="EA1411" s="10"/>
      <c r="EB1411" s="10"/>
      <c r="EC1411" s="10"/>
      <c r="ED1411" s="10"/>
      <c r="EE1411" s="10"/>
      <c r="EF1411" s="10"/>
      <c r="EG1411" s="10"/>
      <c r="EH1411" s="10"/>
      <c r="EI1411" s="10"/>
      <c r="EJ1411" s="10"/>
      <c r="EK1411" s="10"/>
      <c r="EL1411" s="10"/>
      <c r="EM1411" s="10"/>
      <c r="EN1411" s="10"/>
      <c r="EO1411" s="10"/>
      <c r="EP1411" s="10"/>
      <c r="EQ1411" s="10"/>
      <c r="ER1411" s="10"/>
      <c r="ES1411" s="10"/>
      <c r="ET1411" s="10"/>
      <c r="EU1411" s="10"/>
      <c r="EV1411" s="10"/>
      <c r="EW1411" s="10"/>
      <c r="EX1411" s="10"/>
      <c r="EY1411" s="10"/>
      <c r="EZ1411" s="10"/>
      <c r="FA1411" s="10"/>
      <c r="FB1411" s="10"/>
      <c r="FC1411" s="10"/>
      <c r="FD1411" s="10"/>
      <c r="FE1411" s="10"/>
      <c r="FF1411" s="10"/>
      <c r="FG1411" s="10"/>
      <c r="FH1411" s="10"/>
      <c r="FI1411" s="10"/>
      <c r="FJ1411" s="10"/>
      <c r="FK1411" s="10"/>
      <c r="FL1411" s="10"/>
      <c r="FM1411" s="10"/>
      <c r="FN1411" s="10"/>
      <c r="FO1411" s="10"/>
      <c r="FP1411" s="10"/>
      <c r="FQ1411" s="10"/>
      <c r="FR1411" s="10"/>
      <c r="FS1411" s="10"/>
      <c r="FT1411" s="10"/>
      <c r="FU1411" s="10"/>
      <c r="FV1411" s="10"/>
      <c r="FW1411" s="10"/>
      <c r="FX1411" s="10"/>
      <c r="FY1411" s="10"/>
      <c r="FZ1411" s="10"/>
      <c r="GA1411" s="10"/>
      <c r="GB1411" s="10"/>
      <c r="GC1411" s="10"/>
      <c r="GD1411" s="10"/>
      <c r="GE1411" s="10"/>
      <c r="GF1411" s="10"/>
      <c r="GG1411" s="10"/>
      <c r="GH1411" s="10"/>
      <c r="GI1411" s="10"/>
      <c r="GJ1411" s="10"/>
      <c r="GK1411" s="10"/>
      <c r="GL1411" s="10"/>
      <c r="GM1411" s="10"/>
      <c r="GN1411" s="10"/>
      <c r="GO1411" s="10"/>
      <c r="GP1411" s="10"/>
      <c r="GQ1411" s="10"/>
      <c r="GR1411" s="10"/>
      <c r="GS1411" s="10"/>
      <c r="GT1411" s="10"/>
      <c r="GU1411" s="10"/>
      <c r="GV1411" s="10"/>
      <c r="GW1411" s="10"/>
      <c r="GX1411" s="10"/>
      <c r="GY1411" s="10"/>
      <c r="GZ1411" s="10"/>
      <c r="HA1411" s="10"/>
      <c r="HB1411" s="10"/>
      <c r="HC1411" s="10"/>
      <c r="HD1411" s="10"/>
      <c r="HE1411" s="10"/>
      <c r="HF1411" s="10"/>
      <c r="HG1411" s="10"/>
      <c r="HH1411" s="10"/>
      <c r="HI1411" s="10"/>
      <c r="HJ1411" s="10"/>
      <c r="HK1411" s="10"/>
      <c r="HL1411" s="10"/>
      <c r="HM1411" s="10"/>
      <c r="HN1411" s="10"/>
      <c r="HO1411" s="10"/>
      <c r="HP1411" s="10"/>
      <c r="HQ1411" s="10"/>
      <c r="HR1411" s="10"/>
      <c r="HS1411" s="10"/>
      <c r="HT1411" s="10"/>
      <c r="HU1411" s="10"/>
      <c r="HV1411" s="10"/>
      <c r="HW1411" s="10"/>
      <c r="HX1411" s="10"/>
      <c r="HY1411" s="10"/>
      <c r="HZ1411" s="10"/>
      <c r="IA1411" s="10"/>
      <c r="IB1411" s="10"/>
      <c r="IC1411" s="10"/>
      <c r="ID1411" s="10"/>
      <c r="IE1411" s="10"/>
      <c r="IF1411" s="10"/>
      <c r="IG1411" s="10"/>
      <c r="IH1411" s="10"/>
      <c r="II1411" s="10"/>
      <c r="IJ1411" s="10"/>
      <c r="IK1411" s="10"/>
      <c r="IL1411" s="10"/>
      <c r="IM1411" s="10"/>
      <c r="IN1411" s="10"/>
      <c r="IO1411" s="10"/>
      <c r="IP1411" s="10"/>
      <c r="IQ1411" s="10"/>
      <c r="IR1411" s="10"/>
      <c r="IS1411" s="10"/>
      <c r="IT1411" s="10"/>
      <c r="IU1411" s="10"/>
      <c r="IV1411" s="10"/>
      <c r="IW1411" s="10"/>
      <c r="IX1411" s="10"/>
      <c r="IY1411" s="10"/>
      <c r="IZ1411" s="10"/>
      <c r="JA1411" s="10"/>
      <c r="JB1411" s="10"/>
      <c r="JC1411" s="10"/>
      <c r="JD1411" s="10"/>
      <c r="JE1411" s="10"/>
      <c r="JF1411" s="10"/>
      <c r="JG1411" s="10"/>
      <c r="JH1411" s="10"/>
      <c r="JI1411" s="10"/>
      <c r="JJ1411" s="10"/>
      <c r="JK1411" s="10"/>
      <c r="JL1411" s="10"/>
      <c r="JM1411" s="10"/>
      <c r="JN1411" s="10"/>
      <c r="JO1411" s="10"/>
      <c r="JP1411" s="10"/>
      <c r="JQ1411" s="10"/>
      <c r="JR1411" s="10"/>
      <c r="JS1411" s="10"/>
    </row>
    <row r="1412" spans="1:279" ht="15">
      <c r="A1412" s="70">
        <v>43357</v>
      </c>
      <c r="B1412" s="75" t="s">
        <v>17</v>
      </c>
      <c r="C1412" s="72" t="s">
        <v>106</v>
      </c>
      <c r="D1412" s="75">
        <v>230</v>
      </c>
      <c r="E1412" s="75">
        <v>12</v>
      </c>
      <c r="F1412" s="79">
        <v>13</v>
      </c>
      <c r="G1412" s="75">
        <v>14</v>
      </c>
      <c r="H1412" s="75">
        <v>2250</v>
      </c>
      <c r="I1412" s="75">
        <v>2250</v>
      </c>
      <c r="J1412" s="59">
        <v>4500</v>
      </c>
      <c r="K1412" s="50" t="s">
        <v>115</v>
      </c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/>
      <c r="BQ1412" s="10"/>
      <c r="BR1412" s="10"/>
      <c r="BS1412" s="10"/>
      <c r="BT1412" s="10"/>
      <c r="BU1412" s="10"/>
      <c r="BV1412" s="10"/>
      <c r="BW1412" s="10"/>
      <c r="BX1412" s="10"/>
      <c r="BY1412" s="10"/>
      <c r="BZ1412" s="10"/>
      <c r="CA1412" s="10"/>
      <c r="CB1412" s="10"/>
      <c r="CC1412" s="10"/>
      <c r="CD1412" s="10"/>
      <c r="CE1412" s="10"/>
      <c r="CF1412" s="10"/>
      <c r="CG1412" s="10"/>
      <c r="CH1412" s="10"/>
      <c r="CI1412" s="10"/>
      <c r="CJ1412" s="10"/>
      <c r="CK1412" s="10"/>
      <c r="CL1412" s="10"/>
      <c r="CM1412" s="10"/>
      <c r="CN1412" s="10"/>
      <c r="CO1412" s="10"/>
      <c r="CP1412" s="10"/>
      <c r="CQ1412" s="10"/>
      <c r="CR1412" s="10"/>
      <c r="CS1412" s="10"/>
      <c r="CT1412" s="10"/>
      <c r="CU1412" s="10"/>
      <c r="CV1412" s="10"/>
      <c r="CW1412" s="10"/>
      <c r="CX1412" s="10"/>
      <c r="CY1412" s="10"/>
      <c r="CZ1412" s="10"/>
      <c r="DA1412" s="10"/>
      <c r="DB1412" s="10"/>
      <c r="DC1412" s="10"/>
      <c r="DD1412" s="10"/>
      <c r="DE1412" s="10"/>
      <c r="DF1412" s="10"/>
      <c r="DG1412" s="10"/>
      <c r="DH1412" s="10"/>
      <c r="DI1412" s="10"/>
      <c r="DJ1412" s="10"/>
      <c r="DK1412" s="10"/>
      <c r="DL1412" s="10"/>
      <c r="DM1412" s="10"/>
      <c r="DN1412" s="10"/>
      <c r="DO1412" s="10"/>
      <c r="DP1412" s="10"/>
      <c r="DQ1412" s="10"/>
      <c r="DR1412" s="10"/>
      <c r="DS1412" s="10"/>
      <c r="DT1412" s="10"/>
      <c r="DU1412" s="10"/>
      <c r="DV1412" s="10"/>
      <c r="DW1412" s="10"/>
      <c r="DX1412" s="10"/>
      <c r="DY1412" s="10"/>
      <c r="DZ1412" s="10"/>
      <c r="EA1412" s="10"/>
      <c r="EB1412" s="10"/>
      <c r="EC1412" s="10"/>
      <c r="ED1412" s="10"/>
      <c r="EE1412" s="10"/>
      <c r="EF1412" s="10"/>
      <c r="EG1412" s="10"/>
      <c r="EH1412" s="10"/>
      <c r="EI1412" s="10"/>
      <c r="EJ1412" s="10"/>
      <c r="EK1412" s="10"/>
      <c r="EL1412" s="10"/>
      <c r="EM1412" s="10"/>
      <c r="EN1412" s="10"/>
      <c r="EO1412" s="10"/>
      <c r="EP1412" s="10"/>
      <c r="EQ1412" s="10"/>
      <c r="ER1412" s="10"/>
      <c r="ES1412" s="10"/>
      <c r="ET1412" s="10"/>
      <c r="EU1412" s="10"/>
      <c r="EV1412" s="10"/>
      <c r="EW1412" s="10"/>
      <c r="EX1412" s="10"/>
      <c r="EY1412" s="10"/>
      <c r="EZ1412" s="10"/>
      <c r="FA1412" s="10"/>
      <c r="FB1412" s="10"/>
      <c r="FC1412" s="10"/>
      <c r="FD1412" s="10"/>
      <c r="FE1412" s="10"/>
      <c r="FF1412" s="10"/>
      <c r="FG1412" s="10"/>
      <c r="FH1412" s="10"/>
      <c r="FI1412" s="10"/>
      <c r="FJ1412" s="10"/>
      <c r="FK1412" s="10"/>
      <c r="FL1412" s="10"/>
      <c r="FM1412" s="10"/>
      <c r="FN1412" s="10"/>
      <c r="FO1412" s="10"/>
      <c r="FP1412" s="10"/>
      <c r="FQ1412" s="10"/>
      <c r="FR1412" s="10"/>
      <c r="FS1412" s="10"/>
      <c r="FT1412" s="10"/>
      <c r="FU1412" s="10"/>
      <c r="FV1412" s="10"/>
      <c r="FW1412" s="10"/>
      <c r="FX1412" s="10"/>
      <c r="FY1412" s="10"/>
      <c r="FZ1412" s="10"/>
      <c r="GA1412" s="10"/>
      <c r="GB1412" s="10"/>
      <c r="GC1412" s="10"/>
      <c r="GD1412" s="10"/>
      <c r="GE1412" s="10"/>
      <c r="GF1412" s="10"/>
      <c r="GG1412" s="10"/>
      <c r="GH1412" s="10"/>
      <c r="GI1412" s="10"/>
      <c r="GJ1412" s="10"/>
      <c r="GK1412" s="10"/>
      <c r="GL1412" s="10"/>
      <c r="GM1412" s="10"/>
      <c r="GN1412" s="10"/>
      <c r="GO1412" s="10"/>
      <c r="GP1412" s="10"/>
      <c r="GQ1412" s="10"/>
      <c r="GR1412" s="10"/>
      <c r="GS1412" s="10"/>
      <c r="GT1412" s="10"/>
      <c r="GU1412" s="10"/>
      <c r="GV1412" s="10"/>
      <c r="GW1412" s="10"/>
      <c r="GX1412" s="10"/>
      <c r="GY1412" s="10"/>
      <c r="GZ1412" s="10"/>
      <c r="HA1412" s="10"/>
      <c r="HB1412" s="10"/>
      <c r="HC1412" s="10"/>
      <c r="HD1412" s="10"/>
      <c r="HE1412" s="10"/>
      <c r="HF1412" s="10"/>
      <c r="HG1412" s="10"/>
      <c r="HH1412" s="10"/>
      <c r="HI1412" s="10"/>
      <c r="HJ1412" s="10"/>
      <c r="HK1412" s="10"/>
      <c r="HL1412" s="10"/>
      <c r="HM1412" s="10"/>
      <c r="HN1412" s="10"/>
      <c r="HO1412" s="10"/>
      <c r="HP1412" s="10"/>
      <c r="HQ1412" s="10"/>
      <c r="HR1412" s="10"/>
      <c r="HS1412" s="10"/>
      <c r="HT1412" s="10"/>
      <c r="HU1412" s="10"/>
      <c r="HV1412" s="10"/>
      <c r="HW1412" s="10"/>
      <c r="HX1412" s="10"/>
      <c r="HY1412" s="10"/>
      <c r="HZ1412" s="10"/>
      <c r="IA1412" s="10"/>
      <c r="IB1412" s="10"/>
      <c r="IC1412" s="10"/>
      <c r="ID1412" s="10"/>
      <c r="IE1412" s="10"/>
      <c r="IF1412" s="10"/>
      <c r="IG1412" s="10"/>
      <c r="IH1412" s="10"/>
      <c r="II1412" s="10"/>
      <c r="IJ1412" s="10"/>
      <c r="IK1412" s="10"/>
      <c r="IL1412" s="10"/>
      <c r="IM1412" s="10"/>
      <c r="IN1412" s="10"/>
      <c r="IO1412" s="10"/>
      <c r="IP1412" s="10"/>
      <c r="IQ1412" s="10"/>
      <c r="IR1412" s="10"/>
      <c r="IS1412" s="10"/>
      <c r="IT1412" s="10"/>
      <c r="IU1412" s="10"/>
      <c r="IV1412" s="10"/>
      <c r="IW1412" s="10"/>
      <c r="IX1412" s="10"/>
      <c r="IY1412" s="10"/>
      <c r="IZ1412" s="10"/>
      <c r="JA1412" s="10"/>
      <c r="JB1412" s="10"/>
      <c r="JC1412" s="10"/>
      <c r="JD1412" s="10"/>
      <c r="JE1412" s="10"/>
      <c r="JF1412" s="10"/>
      <c r="JG1412" s="10"/>
      <c r="JH1412" s="10"/>
      <c r="JI1412" s="10"/>
      <c r="JJ1412" s="10"/>
      <c r="JK1412" s="10"/>
      <c r="JL1412" s="10"/>
      <c r="JM1412" s="10"/>
      <c r="JN1412" s="10"/>
      <c r="JO1412" s="10"/>
      <c r="JP1412" s="10"/>
      <c r="JQ1412" s="10"/>
      <c r="JR1412" s="10"/>
      <c r="JS1412" s="10"/>
    </row>
    <row r="1413" spans="1:279" ht="15">
      <c r="A1413" s="70">
        <v>43357</v>
      </c>
      <c r="B1413" s="75" t="s">
        <v>19</v>
      </c>
      <c r="C1413" s="72" t="s">
        <v>99</v>
      </c>
      <c r="D1413" s="75">
        <v>1180</v>
      </c>
      <c r="E1413" s="75">
        <v>35</v>
      </c>
      <c r="F1413" s="79">
        <v>39</v>
      </c>
      <c r="G1413" s="75">
        <v>44</v>
      </c>
      <c r="H1413" s="75">
        <v>2000</v>
      </c>
      <c r="I1413" s="75">
        <v>2500</v>
      </c>
      <c r="J1413" s="59">
        <v>4500</v>
      </c>
      <c r="K1413" s="50" t="s">
        <v>115</v>
      </c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/>
      <c r="AC1413" s="10"/>
      <c r="AD1413" s="10"/>
      <c r="AE1413" s="10"/>
      <c r="AF1413" s="10"/>
      <c r="AG1413" s="10"/>
      <c r="AH1413" s="10"/>
      <c r="AI1413" s="10"/>
      <c r="AJ1413" s="10"/>
      <c r="AK1413" s="10"/>
      <c r="AL1413" s="10"/>
      <c r="AM1413" s="10"/>
      <c r="AN1413" s="10"/>
      <c r="AO1413" s="10"/>
      <c r="AP1413" s="10"/>
      <c r="AQ1413" s="10"/>
      <c r="AR1413" s="10"/>
      <c r="AS1413" s="10"/>
      <c r="AT1413" s="10"/>
      <c r="AU1413" s="10"/>
      <c r="AV1413" s="10"/>
      <c r="AW1413" s="10"/>
      <c r="AX1413" s="10"/>
      <c r="AY1413" s="10"/>
      <c r="AZ1413" s="10"/>
      <c r="BA1413" s="10"/>
      <c r="BB1413" s="10"/>
      <c r="BC1413" s="10"/>
      <c r="BD1413" s="10"/>
      <c r="BE1413" s="10"/>
      <c r="BF1413" s="10"/>
      <c r="BG1413" s="10"/>
      <c r="BH1413" s="10"/>
      <c r="BI1413" s="10"/>
      <c r="BJ1413" s="10"/>
      <c r="BK1413" s="10"/>
      <c r="BL1413" s="10"/>
      <c r="BM1413" s="10"/>
      <c r="BN1413" s="10"/>
      <c r="BO1413" s="10"/>
      <c r="BP1413" s="10"/>
      <c r="BQ1413" s="10"/>
      <c r="BR1413" s="10"/>
      <c r="BS1413" s="10"/>
      <c r="BT1413" s="10"/>
      <c r="BU1413" s="10"/>
      <c r="BV1413" s="10"/>
      <c r="BW1413" s="10"/>
      <c r="BX1413" s="10"/>
      <c r="BY1413" s="10"/>
      <c r="BZ1413" s="10"/>
      <c r="CA1413" s="10"/>
      <c r="CB1413" s="10"/>
      <c r="CC1413" s="10"/>
      <c r="CD1413" s="10"/>
      <c r="CE1413" s="10"/>
      <c r="CF1413" s="10"/>
      <c r="CG1413" s="10"/>
      <c r="CH1413" s="10"/>
      <c r="CI1413" s="10"/>
      <c r="CJ1413" s="10"/>
      <c r="CK1413" s="10"/>
      <c r="CL1413" s="10"/>
      <c r="CM1413" s="10"/>
      <c r="CN1413" s="10"/>
      <c r="CO1413" s="10"/>
      <c r="CP1413" s="10"/>
      <c r="CQ1413" s="10"/>
      <c r="CR1413" s="10"/>
      <c r="CS1413" s="10"/>
      <c r="CT1413" s="10"/>
      <c r="CU1413" s="10"/>
      <c r="CV1413" s="10"/>
      <c r="CW1413" s="10"/>
      <c r="CX1413" s="10"/>
      <c r="CY1413" s="10"/>
      <c r="CZ1413" s="10"/>
      <c r="DA1413" s="10"/>
      <c r="DB1413" s="10"/>
      <c r="DC1413" s="10"/>
      <c r="DD1413" s="10"/>
      <c r="DE1413" s="10"/>
      <c r="DF1413" s="10"/>
      <c r="DG1413" s="10"/>
      <c r="DH1413" s="10"/>
      <c r="DI1413" s="10"/>
      <c r="DJ1413" s="10"/>
      <c r="DK1413" s="10"/>
      <c r="DL1413" s="10"/>
      <c r="DM1413" s="10"/>
      <c r="DN1413" s="10"/>
      <c r="DO1413" s="10"/>
      <c r="DP1413" s="10"/>
      <c r="DQ1413" s="10"/>
      <c r="DR1413" s="10"/>
      <c r="DS1413" s="10"/>
      <c r="DT1413" s="10"/>
      <c r="DU1413" s="10"/>
      <c r="DV1413" s="10"/>
      <c r="DW1413" s="10"/>
      <c r="DX1413" s="10"/>
      <c r="DY1413" s="10"/>
      <c r="DZ1413" s="10"/>
      <c r="EA1413" s="10"/>
      <c r="EB1413" s="10"/>
      <c r="EC1413" s="10"/>
      <c r="ED1413" s="10"/>
      <c r="EE1413" s="10"/>
      <c r="EF1413" s="10"/>
      <c r="EG1413" s="10"/>
      <c r="EH1413" s="10"/>
      <c r="EI1413" s="10"/>
      <c r="EJ1413" s="10"/>
      <c r="EK1413" s="10"/>
      <c r="EL1413" s="10"/>
      <c r="EM1413" s="10"/>
      <c r="EN1413" s="10"/>
      <c r="EO1413" s="10"/>
      <c r="EP1413" s="10"/>
      <c r="EQ1413" s="10"/>
      <c r="ER1413" s="10"/>
      <c r="ES1413" s="10"/>
      <c r="ET1413" s="10"/>
      <c r="EU1413" s="10"/>
      <c r="EV1413" s="10"/>
      <c r="EW1413" s="10"/>
      <c r="EX1413" s="10"/>
      <c r="EY1413" s="10"/>
      <c r="EZ1413" s="10"/>
      <c r="FA1413" s="10"/>
      <c r="FB1413" s="10"/>
      <c r="FC1413" s="10"/>
      <c r="FD1413" s="10"/>
      <c r="FE1413" s="10"/>
      <c r="FF1413" s="10"/>
      <c r="FG1413" s="10"/>
      <c r="FH1413" s="10"/>
      <c r="FI1413" s="10"/>
      <c r="FJ1413" s="10"/>
      <c r="FK1413" s="10"/>
      <c r="FL1413" s="10"/>
      <c r="FM1413" s="10"/>
      <c r="FN1413" s="10"/>
      <c r="FO1413" s="10"/>
      <c r="FP1413" s="10"/>
      <c r="FQ1413" s="10"/>
      <c r="FR1413" s="10"/>
      <c r="FS1413" s="10"/>
      <c r="FT1413" s="10"/>
      <c r="FU1413" s="10"/>
      <c r="FV1413" s="10"/>
      <c r="FW1413" s="10"/>
      <c r="FX1413" s="10"/>
      <c r="FY1413" s="10"/>
      <c r="FZ1413" s="10"/>
      <c r="GA1413" s="10"/>
      <c r="GB1413" s="10"/>
      <c r="GC1413" s="10"/>
      <c r="GD1413" s="10"/>
      <c r="GE1413" s="10"/>
      <c r="GF1413" s="10"/>
      <c r="GG1413" s="10"/>
      <c r="GH1413" s="10"/>
      <c r="GI1413" s="10"/>
      <c r="GJ1413" s="10"/>
      <c r="GK1413" s="10"/>
      <c r="GL1413" s="10"/>
      <c r="GM1413" s="10"/>
      <c r="GN1413" s="10"/>
      <c r="GO1413" s="10"/>
      <c r="GP1413" s="10"/>
      <c r="GQ1413" s="10"/>
      <c r="GR1413" s="10"/>
      <c r="GS1413" s="10"/>
      <c r="GT1413" s="10"/>
      <c r="GU1413" s="10"/>
      <c r="GV1413" s="10"/>
      <c r="GW1413" s="10"/>
      <c r="GX1413" s="10"/>
      <c r="GY1413" s="10"/>
      <c r="GZ1413" s="10"/>
      <c r="HA1413" s="10"/>
      <c r="HB1413" s="10"/>
      <c r="HC1413" s="10"/>
      <c r="HD1413" s="10"/>
      <c r="HE1413" s="10"/>
      <c r="HF1413" s="10"/>
      <c r="HG1413" s="10"/>
      <c r="HH1413" s="10"/>
      <c r="HI1413" s="10"/>
      <c r="HJ1413" s="10"/>
      <c r="HK1413" s="10"/>
      <c r="HL1413" s="10"/>
      <c r="HM1413" s="10"/>
      <c r="HN1413" s="10"/>
      <c r="HO1413" s="10"/>
      <c r="HP1413" s="10"/>
      <c r="HQ1413" s="10"/>
      <c r="HR1413" s="10"/>
      <c r="HS1413" s="10"/>
      <c r="HT1413" s="10"/>
      <c r="HU1413" s="10"/>
      <c r="HV1413" s="10"/>
      <c r="HW1413" s="10"/>
      <c r="HX1413" s="10"/>
      <c r="HY1413" s="10"/>
      <c r="HZ1413" s="10"/>
      <c r="IA1413" s="10"/>
      <c r="IB1413" s="10"/>
      <c r="IC1413" s="10"/>
      <c r="ID1413" s="10"/>
      <c r="IE1413" s="10"/>
      <c r="IF1413" s="10"/>
      <c r="IG1413" s="10"/>
      <c r="IH1413" s="10"/>
      <c r="II1413" s="10"/>
      <c r="IJ1413" s="10"/>
      <c r="IK1413" s="10"/>
      <c r="IL1413" s="10"/>
      <c r="IM1413" s="10"/>
      <c r="IN1413" s="10"/>
      <c r="IO1413" s="10"/>
      <c r="IP1413" s="10"/>
      <c r="IQ1413" s="10"/>
      <c r="IR1413" s="10"/>
      <c r="IS1413" s="10"/>
      <c r="IT1413" s="10"/>
      <c r="IU1413" s="10"/>
      <c r="IV1413" s="10"/>
      <c r="IW1413" s="10"/>
      <c r="IX1413" s="10"/>
      <c r="IY1413" s="10"/>
      <c r="IZ1413" s="10"/>
      <c r="JA1413" s="10"/>
      <c r="JB1413" s="10"/>
      <c r="JC1413" s="10"/>
      <c r="JD1413" s="10"/>
      <c r="JE1413" s="10"/>
      <c r="JF1413" s="10"/>
      <c r="JG1413" s="10"/>
      <c r="JH1413" s="10"/>
      <c r="JI1413" s="10"/>
      <c r="JJ1413" s="10"/>
      <c r="JK1413" s="10"/>
      <c r="JL1413" s="10"/>
      <c r="JM1413" s="10"/>
      <c r="JN1413" s="10"/>
      <c r="JO1413" s="10"/>
      <c r="JP1413" s="10"/>
      <c r="JQ1413" s="10"/>
      <c r="JR1413" s="10"/>
      <c r="JS1413" s="10"/>
    </row>
    <row r="1414" spans="1:279" ht="15">
      <c r="A1414" s="70">
        <v>43357</v>
      </c>
      <c r="B1414" s="75" t="s">
        <v>41</v>
      </c>
      <c r="C1414" s="72">
        <v>1200</v>
      </c>
      <c r="D1414" s="75">
        <v>240</v>
      </c>
      <c r="E1414" s="75">
        <v>9.5</v>
      </c>
      <c r="F1414" s="79">
        <v>11</v>
      </c>
      <c r="G1414" s="75">
        <v>12.5</v>
      </c>
      <c r="H1414" s="75">
        <v>1375</v>
      </c>
      <c r="I1414" s="75">
        <v>0</v>
      </c>
      <c r="J1414" s="59">
        <v>1375</v>
      </c>
      <c r="K1414" s="50" t="s">
        <v>116</v>
      </c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  <c r="AC1414" s="10"/>
      <c r="AD1414" s="10"/>
      <c r="AE1414" s="10"/>
      <c r="AF1414" s="10"/>
      <c r="AG1414" s="10"/>
      <c r="AH1414" s="10"/>
      <c r="AI1414" s="10"/>
      <c r="AJ1414" s="10"/>
      <c r="AK1414" s="10"/>
      <c r="AL1414" s="10"/>
      <c r="AM1414" s="10"/>
      <c r="AN1414" s="10"/>
      <c r="AO1414" s="10"/>
      <c r="AP1414" s="10"/>
      <c r="AQ1414" s="10"/>
      <c r="AR1414" s="10"/>
      <c r="AS1414" s="10"/>
      <c r="AT1414" s="10"/>
      <c r="AU1414" s="10"/>
      <c r="AV1414" s="10"/>
      <c r="AW1414" s="10"/>
      <c r="AX1414" s="10"/>
      <c r="AY1414" s="10"/>
      <c r="AZ1414" s="10"/>
      <c r="BA1414" s="10"/>
      <c r="BB1414" s="10"/>
      <c r="BC1414" s="10"/>
      <c r="BD1414" s="10"/>
      <c r="BE1414" s="10"/>
      <c r="BF1414" s="10"/>
      <c r="BG1414" s="10"/>
      <c r="BH1414" s="10"/>
      <c r="BI1414" s="10"/>
      <c r="BJ1414" s="10"/>
      <c r="BK1414" s="10"/>
      <c r="BL1414" s="10"/>
      <c r="BM1414" s="10"/>
      <c r="BN1414" s="10"/>
      <c r="BO1414" s="10"/>
      <c r="BP1414" s="10"/>
      <c r="BQ1414" s="10"/>
      <c r="BR1414" s="10"/>
      <c r="BS1414" s="10"/>
      <c r="BT1414" s="10"/>
      <c r="BU1414" s="10"/>
      <c r="BV1414" s="10"/>
      <c r="BW1414" s="10"/>
      <c r="BX1414" s="10"/>
      <c r="BY1414" s="10"/>
      <c r="BZ1414" s="10"/>
      <c r="CA1414" s="10"/>
      <c r="CB1414" s="10"/>
      <c r="CC1414" s="10"/>
      <c r="CD1414" s="10"/>
      <c r="CE1414" s="10"/>
      <c r="CF1414" s="10"/>
      <c r="CG1414" s="10"/>
      <c r="CH1414" s="10"/>
      <c r="CI1414" s="10"/>
      <c r="CJ1414" s="10"/>
      <c r="CK1414" s="10"/>
      <c r="CL1414" s="10"/>
      <c r="CM1414" s="10"/>
      <c r="CN1414" s="10"/>
      <c r="CO1414" s="10"/>
      <c r="CP1414" s="10"/>
      <c r="CQ1414" s="10"/>
      <c r="CR1414" s="10"/>
      <c r="CS1414" s="10"/>
      <c r="CT1414" s="10"/>
      <c r="CU1414" s="10"/>
      <c r="CV1414" s="10"/>
      <c r="CW1414" s="10"/>
      <c r="CX1414" s="10"/>
      <c r="CY1414" s="10"/>
      <c r="CZ1414" s="10"/>
      <c r="DA1414" s="10"/>
      <c r="DB1414" s="10"/>
      <c r="DC1414" s="10"/>
      <c r="DD1414" s="10"/>
      <c r="DE1414" s="10"/>
      <c r="DF1414" s="10"/>
      <c r="DG1414" s="10"/>
      <c r="DH1414" s="10"/>
      <c r="DI1414" s="10"/>
      <c r="DJ1414" s="10"/>
      <c r="DK1414" s="10"/>
      <c r="DL1414" s="10"/>
      <c r="DM1414" s="10"/>
      <c r="DN1414" s="10"/>
      <c r="DO1414" s="10"/>
      <c r="DP1414" s="10"/>
      <c r="DQ1414" s="10"/>
      <c r="DR1414" s="10"/>
      <c r="DS1414" s="10"/>
      <c r="DT1414" s="10"/>
      <c r="DU1414" s="10"/>
      <c r="DV1414" s="10"/>
      <c r="DW1414" s="10"/>
      <c r="DX1414" s="10"/>
      <c r="DY1414" s="10"/>
      <c r="DZ1414" s="10"/>
      <c r="EA1414" s="10"/>
      <c r="EB1414" s="10"/>
      <c r="EC1414" s="10"/>
      <c r="ED1414" s="10"/>
      <c r="EE1414" s="10"/>
      <c r="EF1414" s="10"/>
      <c r="EG1414" s="10"/>
      <c r="EH1414" s="10"/>
      <c r="EI1414" s="10"/>
      <c r="EJ1414" s="10"/>
      <c r="EK1414" s="10"/>
      <c r="EL1414" s="10"/>
      <c r="EM1414" s="10"/>
      <c r="EN1414" s="10"/>
      <c r="EO1414" s="10"/>
      <c r="EP1414" s="10"/>
      <c r="EQ1414" s="10"/>
      <c r="ER1414" s="10"/>
      <c r="ES1414" s="10"/>
      <c r="ET1414" s="10"/>
      <c r="EU1414" s="10"/>
      <c r="EV1414" s="10"/>
      <c r="EW1414" s="10"/>
      <c r="EX1414" s="10"/>
      <c r="EY1414" s="10"/>
      <c r="EZ1414" s="10"/>
      <c r="FA1414" s="10"/>
      <c r="FB1414" s="10"/>
      <c r="FC1414" s="10"/>
      <c r="FD1414" s="10"/>
      <c r="FE1414" s="10"/>
      <c r="FF1414" s="10"/>
      <c r="FG1414" s="10"/>
      <c r="FH1414" s="10"/>
      <c r="FI1414" s="10"/>
      <c r="FJ1414" s="10"/>
      <c r="FK1414" s="10"/>
      <c r="FL1414" s="10"/>
      <c r="FM1414" s="10"/>
      <c r="FN1414" s="10"/>
      <c r="FO1414" s="10"/>
      <c r="FP1414" s="10"/>
      <c r="FQ1414" s="10"/>
      <c r="FR1414" s="10"/>
      <c r="FS1414" s="10"/>
      <c r="FT1414" s="10"/>
      <c r="FU1414" s="10"/>
      <c r="FV1414" s="10"/>
      <c r="FW1414" s="10"/>
      <c r="FX1414" s="10"/>
      <c r="FY1414" s="10"/>
      <c r="FZ1414" s="10"/>
      <c r="GA1414" s="10"/>
      <c r="GB1414" s="10"/>
      <c r="GC1414" s="10"/>
      <c r="GD1414" s="10"/>
      <c r="GE1414" s="10"/>
      <c r="GF1414" s="10"/>
      <c r="GG1414" s="10"/>
      <c r="GH1414" s="10"/>
      <c r="GI1414" s="10"/>
      <c r="GJ1414" s="10"/>
      <c r="GK1414" s="10"/>
      <c r="GL1414" s="10"/>
      <c r="GM1414" s="10"/>
      <c r="GN1414" s="10"/>
      <c r="GO1414" s="10"/>
      <c r="GP1414" s="10"/>
      <c r="GQ1414" s="10"/>
      <c r="GR1414" s="10"/>
      <c r="GS1414" s="10"/>
      <c r="GT1414" s="10"/>
      <c r="GU1414" s="10"/>
      <c r="GV1414" s="10"/>
      <c r="GW1414" s="10"/>
      <c r="GX1414" s="10"/>
      <c r="GY1414" s="10"/>
      <c r="GZ1414" s="10"/>
      <c r="HA1414" s="10"/>
      <c r="HB1414" s="10"/>
      <c r="HC1414" s="10"/>
      <c r="HD1414" s="10"/>
      <c r="HE1414" s="10"/>
      <c r="HF1414" s="10"/>
      <c r="HG1414" s="10"/>
      <c r="HH1414" s="10"/>
      <c r="HI1414" s="10"/>
      <c r="HJ1414" s="10"/>
      <c r="HK1414" s="10"/>
      <c r="HL1414" s="10"/>
      <c r="HM1414" s="10"/>
      <c r="HN1414" s="10"/>
      <c r="HO1414" s="10"/>
      <c r="HP1414" s="10"/>
      <c r="HQ1414" s="10"/>
      <c r="HR1414" s="10"/>
      <c r="HS1414" s="10"/>
      <c r="HT1414" s="10"/>
      <c r="HU1414" s="10"/>
      <c r="HV1414" s="10"/>
      <c r="HW1414" s="10"/>
      <c r="HX1414" s="10"/>
      <c r="HY1414" s="10"/>
      <c r="HZ1414" s="10"/>
      <c r="IA1414" s="10"/>
      <c r="IB1414" s="10"/>
      <c r="IC1414" s="10"/>
      <c r="ID1414" s="10"/>
      <c r="IE1414" s="10"/>
      <c r="IF1414" s="10"/>
      <c r="IG1414" s="10"/>
      <c r="IH1414" s="10"/>
      <c r="II1414" s="10"/>
      <c r="IJ1414" s="10"/>
      <c r="IK1414" s="10"/>
      <c r="IL1414" s="10"/>
      <c r="IM1414" s="10"/>
      <c r="IN1414" s="10"/>
      <c r="IO1414" s="10"/>
      <c r="IP1414" s="10"/>
      <c r="IQ1414" s="10"/>
      <c r="IR1414" s="10"/>
      <c r="IS1414" s="10"/>
      <c r="IT1414" s="10"/>
      <c r="IU1414" s="10"/>
      <c r="IV1414" s="10"/>
      <c r="IW1414" s="10"/>
      <c r="IX1414" s="10"/>
      <c r="IY1414" s="10"/>
      <c r="IZ1414" s="10"/>
      <c r="JA1414" s="10"/>
      <c r="JB1414" s="10"/>
      <c r="JC1414" s="10"/>
      <c r="JD1414" s="10"/>
      <c r="JE1414" s="10"/>
      <c r="JF1414" s="10"/>
      <c r="JG1414" s="10"/>
      <c r="JH1414" s="10"/>
      <c r="JI1414" s="10"/>
      <c r="JJ1414" s="10"/>
      <c r="JK1414" s="10"/>
      <c r="JL1414" s="10"/>
      <c r="JM1414" s="10"/>
      <c r="JN1414" s="10"/>
      <c r="JO1414" s="10"/>
      <c r="JP1414" s="10"/>
      <c r="JQ1414" s="10"/>
      <c r="JR1414" s="10"/>
      <c r="JS1414" s="10"/>
    </row>
    <row r="1415" spans="1:279" ht="15">
      <c r="A1415" s="70">
        <v>43355</v>
      </c>
      <c r="B1415" s="75" t="s">
        <v>41</v>
      </c>
      <c r="C1415" s="72">
        <v>3000</v>
      </c>
      <c r="D1415" s="75">
        <v>240</v>
      </c>
      <c r="E1415" s="75">
        <v>17.5</v>
      </c>
      <c r="F1415" s="79">
        <v>18.5</v>
      </c>
      <c r="G1415" s="75">
        <v>19.5</v>
      </c>
      <c r="H1415" s="75">
        <v>0</v>
      </c>
      <c r="I1415" s="75">
        <v>0</v>
      </c>
      <c r="J1415" s="59">
        <v>0</v>
      </c>
      <c r="K1415" s="50" t="s">
        <v>113</v>
      </c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  <c r="AB1415" s="10"/>
      <c r="AC1415" s="10"/>
      <c r="AD1415" s="10"/>
      <c r="AE1415" s="10"/>
      <c r="AF1415" s="10"/>
      <c r="AG1415" s="10"/>
      <c r="AH1415" s="10"/>
      <c r="AI1415" s="10"/>
      <c r="AJ1415" s="10"/>
      <c r="AK1415" s="10"/>
      <c r="AL1415" s="10"/>
      <c r="AM1415" s="10"/>
      <c r="AN1415" s="10"/>
      <c r="AO1415" s="10"/>
      <c r="AP1415" s="10"/>
      <c r="AQ1415" s="10"/>
      <c r="AR1415" s="10"/>
      <c r="AS1415" s="10"/>
      <c r="AT1415" s="10"/>
      <c r="AU1415" s="10"/>
      <c r="AV1415" s="10"/>
      <c r="AW1415" s="10"/>
      <c r="AX1415" s="10"/>
      <c r="AY1415" s="10"/>
      <c r="AZ1415" s="10"/>
      <c r="BA1415" s="10"/>
      <c r="BB1415" s="10"/>
      <c r="BC1415" s="10"/>
      <c r="BD1415" s="10"/>
      <c r="BE1415" s="10"/>
      <c r="BF1415" s="10"/>
      <c r="BG1415" s="10"/>
      <c r="BH1415" s="10"/>
      <c r="BI1415" s="10"/>
      <c r="BJ1415" s="10"/>
      <c r="BK1415" s="10"/>
      <c r="BL1415" s="10"/>
      <c r="BM1415" s="10"/>
      <c r="BN1415" s="10"/>
      <c r="BO1415" s="10"/>
      <c r="BP1415" s="10"/>
      <c r="BQ1415" s="10"/>
      <c r="BR1415" s="10"/>
      <c r="BS1415" s="10"/>
      <c r="BT1415" s="10"/>
      <c r="BU1415" s="10"/>
      <c r="BV1415" s="10"/>
      <c r="BW1415" s="10"/>
      <c r="BX1415" s="10"/>
      <c r="BY1415" s="10"/>
      <c r="BZ1415" s="10"/>
      <c r="CA1415" s="10"/>
      <c r="CB1415" s="10"/>
      <c r="CC1415" s="10"/>
      <c r="CD1415" s="10"/>
      <c r="CE1415" s="10"/>
      <c r="CF1415" s="10"/>
      <c r="CG1415" s="10"/>
      <c r="CH1415" s="10"/>
      <c r="CI1415" s="10"/>
      <c r="CJ1415" s="10"/>
      <c r="CK1415" s="10"/>
      <c r="CL1415" s="10"/>
      <c r="CM1415" s="10"/>
      <c r="CN1415" s="10"/>
      <c r="CO1415" s="10"/>
      <c r="CP1415" s="10"/>
      <c r="CQ1415" s="10"/>
      <c r="CR1415" s="10"/>
      <c r="CS1415" s="10"/>
      <c r="CT1415" s="10"/>
      <c r="CU1415" s="10"/>
      <c r="CV1415" s="10"/>
      <c r="CW1415" s="10"/>
      <c r="CX1415" s="10"/>
      <c r="CY1415" s="10"/>
      <c r="CZ1415" s="10"/>
      <c r="DA1415" s="10"/>
      <c r="DB1415" s="10"/>
      <c r="DC1415" s="10"/>
      <c r="DD1415" s="10"/>
      <c r="DE1415" s="10"/>
      <c r="DF1415" s="10"/>
      <c r="DG1415" s="10"/>
      <c r="DH1415" s="10"/>
      <c r="DI1415" s="10"/>
      <c r="DJ1415" s="10"/>
      <c r="DK1415" s="10"/>
      <c r="DL1415" s="10"/>
      <c r="DM1415" s="10"/>
      <c r="DN1415" s="10"/>
      <c r="DO1415" s="10"/>
      <c r="DP1415" s="10"/>
      <c r="DQ1415" s="10"/>
      <c r="DR1415" s="10"/>
      <c r="DS1415" s="10"/>
      <c r="DT1415" s="10"/>
      <c r="DU1415" s="10"/>
      <c r="DV1415" s="10"/>
      <c r="DW1415" s="10"/>
      <c r="DX1415" s="10"/>
      <c r="DY1415" s="10"/>
      <c r="DZ1415" s="10"/>
      <c r="EA1415" s="10"/>
      <c r="EB1415" s="10"/>
      <c r="EC1415" s="10"/>
      <c r="ED1415" s="10"/>
      <c r="EE1415" s="10"/>
      <c r="EF1415" s="10"/>
      <c r="EG1415" s="10"/>
      <c r="EH1415" s="10"/>
      <c r="EI1415" s="10"/>
      <c r="EJ1415" s="10"/>
      <c r="EK1415" s="10"/>
      <c r="EL1415" s="10"/>
      <c r="EM1415" s="10"/>
      <c r="EN1415" s="10"/>
      <c r="EO1415" s="10"/>
      <c r="EP1415" s="10"/>
      <c r="EQ1415" s="10"/>
      <c r="ER1415" s="10"/>
      <c r="ES1415" s="10"/>
      <c r="ET1415" s="10"/>
      <c r="EU1415" s="10"/>
      <c r="EV1415" s="10"/>
      <c r="EW1415" s="10"/>
      <c r="EX1415" s="10"/>
      <c r="EY1415" s="10"/>
      <c r="EZ1415" s="10"/>
      <c r="FA1415" s="10"/>
      <c r="FB1415" s="10"/>
      <c r="FC1415" s="10"/>
      <c r="FD1415" s="10"/>
      <c r="FE1415" s="10"/>
      <c r="FF1415" s="10"/>
      <c r="FG1415" s="10"/>
      <c r="FH1415" s="10"/>
      <c r="FI1415" s="10"/>
      <c r="FJ1415" s="10"/>
      <c r="FK1415" s="10"/>
      <c r="FL1415" s="10"/>
      <c r="FM1415" s="10"/>
      <c r="FN1415" s="10"/>
      <c r="FO1415" s="10"/>
      <c r="FP1415" s="10"/>
      <c r="FQ1415" s="10"/>
      <c r="FR1415" s="10"/>
      <c r="FS1415" s="10"/>
      <c r="FT1415" s="10"/>
      <c r="FU1415" s="10"/>
      <c r="FV1415" s="10"/>
      <c r="FW1415" s="10"/>
      <c r="FX1415" s="10"/>
      <c r="FY1415" s="10"/>
      <c r="FZ1415" s="10"/>
      <c r="GA1415" s="10"/>
      <c r="GB1415" s="10"/>
      <c r="GC1415" s="10"/>
      <c r="GD1415" s="10"/>
      <c r="GE1415" s="10"/>
      <c r="GF1415" s="10"/>
      <c r="GG1415" s="10"/>
      <c r="GH1415" s="10"/>
      <c r="GI1415" s="10"/>
      <c r="GJ1415" s="10"/>
      <c r="GK1415" s="10"/>
      <c r="GL1415" s="10"/>
      <c r="GM1415" s="10"/>
      <c r="GN1415" s="10"/>
      <c r="GO1415" s="10"/>
      <c r="GP1415" s="10"/>
      <c r="GQ1415" s="10"/>
      <c r="GR1415" s="10"/>
      <c r="GS1415" s="10"/>
      <c r="GT1415" s="10"/>
      <c r="GU1415" s="10"/>
      <c r="GV1415" s="10"/>
      <c r="GW1415" s="10"/>
      <c r="GX1415" s="10"/>
      <c r="GY1415" s="10"/>
      <c r="GZ1415" s="10"/>
      <c r="HA1415" s="10"/>
      <c r="HB1415" s="10"/>
      <c r="HC1415" s="10"/>
      <c r="HD1415" s="10"/>
      <c r="HE1415" s="10"/>
      <c r="HF1415" s="10"/>
      <c r="HG1415" s="10"/>
      <c r="HH1415" s="10"/>
      <c r="HI1415" s="10"/>
      <c r="HJ1415" s="10"/>
      <c r="HK1415" s="10"/>
      <c r="HL1415" s="10"/>
      <c r="HM1415" s="10"/>
      <c r="HN1415" s="10"/>
      <c r="HO1415" s="10"/>
      <c r="HP1415" s="10"/>
      <c r="HQ1415" s="10"/>
      <c r="HR1415" s="10"/>
      <c r="HS1415" s="10"/>
      <c r="HT1415" s="10"/>
      <c r="HU1415" s="10"/>
      <c r="HV1415" s="10"/>
      <c r="HW1415" s="10"/>
      <c r="HX1415" s="10"/>
      <c r="HY1415" s="10"/>
      <c r="HZ1415" s="10"/>
      <c r="IA1415" s="10"/>
      <c r="IB1415" s="10"/>
      <c r="IC1415" s="10"/>
      <c r="ID1415" s="10"/>
      <c r="IE1415" s="10"/>
      <c r="IF1415" s="10"/>
      <c r="IG1415" s="10"/>
      <c r="IH1415" s="10"/>
      <c r="II1415" s="10"/>
      <c r="IJ1415" s="10"/>
      <c r="IK1415" s="10"/>
      <c r="IL1415" s="10"/>
      <c r="IM1415" s="10"/>
      <c r="IN1415" s="10"/>
      <c r="IO1415" s="10"/>
      <c r="IP1415" s="10"/>
      <c r="IQ1415" s="10"/>
      <c r="IR1415" s="10"/>
      <c r="IS1415" s="10"/>
      <c r="IT1415" s="10"/>
      <c r="IU1415" s="10"/>
      <c r="IV1415" s="10"/>
      <c r="IW1415" s="10"/>
      <c r="IX1415" s="10"/>
      <c r="IY1415" s="10"/>
      <c r="IZ1415" s="10"/>
      <c r="JA1415" s="10"/>
      <c r="JB1415" s="10"/>
      <c r="JC1415" s="10"/>
      <c r="JD1415" s="10"/>
      <c r="JE1415" s="10"/>
      <c r="JF1415" s="10"/>
      <c r="JG1415" s="10"/>
      <c r="JH1415" s="10"/>
      <c r="JI1415" s="10"/>
      <c r="JJ1415" s="10"/>
      <c r="JK1415" s="10"/>
      <c r="JL1415" s="10"/>
      <c r="JM1415" s="10"/>
      <c r="JN1415" s="10"/>
      <c r="JO1415" s="10"/>
      <c r="JP1415" s="10"/>
      <c r="JQ1415" s="10"/>
      <c r="JR1415" s="10"/>
      <c r="JS1415" s="10"/>
    </row>
    <row r="1416" spans="1:279" ht="15">
      <c r="A1416" s="70">
        <v>43354</v>
      </c>
      <c r="B1416" s="75" t="s">
        <v>22</v>
      </c>
      <c r="C1416" s="72" t="s">
        <v>93</v>
      </c>
      <c r="D1416" s="75">
        <v>660</v>
      </c>
      <c r="E1416" s="75">
        <v>24</v>
      </c>
      <c r="F1416" s="79">
        <v>26</v>
      </c>
      <c r="G1416" s="75">
        <v>28</v>
      </c>
      <c r="H1416" s="75">
        <v>0</v>
      </c>
      <c r="I1416" s="75">
        <v>0</v>
      </c>
      <c r="J1416" s="59">
        <v>0</v>
      </c>
      <c r="K1416" s="50" t="s">
        <v>113</v>
      </c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/>
      <c r="AE1416" s="10"/>
      <c r="AF1416" s="10"/>
      <c r="AG1416" s="10"/>
      <c r="AH1416" s="10"/>
      <c r="AI1416" s="10"/>
      <c r="AJ1416" s="10"/>
      <c r="AK1416" s="10"/>
      <c r="AL1416" s="10"/>
      <c r="AM1416" s="10"/>
      <c r="AN1416" s="10"/>
      <c r="AO1416" s="10"/>
      <c r="AP1416" s="10"/>
      <c r="AQ1416" s="10"/>
      <c r="AR1416" s="10"/>
      <c r="AS1416" s="10"/>
      <c r="AT1416" s="10"/>
      <c r="AU1416" s="10"/>
      <c r="AV1416" s="10"/>
      <c r="AW1416" s="10"/>
      <c r="AX1416" s="10"/>
      <c r="AY1416" s="10"/>
      <c r="AZ1416" s="10"/>
      <c r="BA1416" s="10"/>
      <c r="BB1416" s="10"/>
      <c r="BC1416" s="10"/>
      <c r="BD1416" s="10"/>
      <c r="BE1416" s="10"/>
      <c r="BF1416" s="10"/>
      <c r="BG1416" s="10"/>
      <c r="BH1416" s="10"/>
      <c r="BI1416" s="10"/>
      <c r="BJ1416" s="10"/>
      <c r="BK1416" s="10"/>
      <c r="BL1416" s="10"/>
      <c r="BM1416" s="10"/>
      <c r="BN1416" s="10"/>
      <c r="BO1416" s="10"/>
      <c r="BP1416" s="10"/>
      <c r="BQ1416" s="10"/>
      <c r="BR1416" s="10"/>
      <c r="BS1416" s="10"/>
      <c r="BT1416" s="10"/>
      <c r="BU1416" s="10"/>
      <c r="BV1416" s="10"/>
      <c r="BW1416" s="10"/>
      <c r="BX1416" s="10"/>
      <c r="BY1416" s="10"/>
      <c r="BZ1416" s="10"/>
      <c r="CA1416" s="10"/>
      <c r="CB1416" s="10"/>
      <c r="CC1416" s="10"/>
      <c r="CD1416" s="10"/>
      <c r="CE1416" s="10"/>
      <c r="CF1416" s="10"/>
      <c r="CG1416" s="10"/>
      <c r="CH1416" s="10"/>
      <c r="CI1416" s="10"/>
      <c r="CJ1416" s="10"/>
      <c r="CK1416" s="10"/>
      <c r="CL1416" s="10"/>
      <c r="CM1416" s="10"/>
      <c r="CN1416" s="10"/>
      <c r="CO1416" s="10"/>
      <c r="CP1416" s="10"/>
      <c r="CQ1416" s="10"/>
      <c r="CR1416" s="10"/>
      <c r="CS1416" s="10"/>
      <c r="CT1416" s="10"/>
      <c r="CU1416" s="10"/>
      <c r="CV1416" s="10"/>
      <c r="CW1416" s="10"/>
      <c r="CX1416" s="10"/>
      <c r="CY1416" s="10"/>
      <c r="CZ1416" s="10"/>
      <c r="DA1416" s="10"/>
      <c r="DB1416" s="10"/>
      <c r="DC1416" s="10"/>
      <c r="DD1416" s="10"/>
      <c r="DE1416" s="10"/>
      <c r="DF1416" s="10"/>
      <c r="DG1416" s="10"/>
      <c r="DH1416" s="10"/>
      <c r="DI1416" s="10"/>
      <c r="DJ1416" s="10"/>
      <c r="DK1416" s="10"/>
      <c r="DL1416" s="10"/>
      <c r="DM1416" s="10"/>
      <c r="DN1416" s="10"/>
      <c r="DO1416" s="10"/>
      <c r="DP1416" s="10"/>
      <c r="DQ1416" s="10"/>
      <c r="DR1416" s="10"/>
      <c r="DS1416" s="10"/>
      <c r="DT1416" s="10"/>
      <c r="DU1416" s="10"/>
      <c r="DV1416" s="10"/>
      <c r="DW1416" s="10"/>
      <c r="DX1416" s="10"/>
      <c r="DY1416" s="10"/>
      <c r="DZ1416" s="10"/>
      <c r="EA1416" s="10"/>
      <c r="EB1416" s="10"/>
      <c r="EC1416" s="10"/>
      <c r="ED1416" s="10"/>
      <c r="EE1416" s="10"/>
      <c r="EF1416" s="10"/>
      <c r="EG1416" s="10"/>
      <c r="EH1416" s="10"/>
      <c r="EI1416" s="10"/>
      <c r="EJ1416" s="10"/>
      <c r="EK1416" s="10"/>
      <c r="EL1416" s="10"/>
      <c r="EM1416" s="10"/>
      <c r="EN1416" s="10"/>
      <c r="EO1416" s="10"/>
      <c r="EP1416" s="10"/>
      <c r="EQ1416" s="10"/>
      <c r="ER1416" s="10"/>
      <c r="ES1416" s="10"/>
      <c r="ET1416" s="10"/>
      <c r="EU1416" s="10"/>
      <c r="EV1416" s="10"/>
      <c r="EW1416" s="10"/>
      <c r="EX1416" s="10"/>
      <c r="EY1416" s="10"/>
      <c r="EZ1416" s="10"/>
      <c r="FA1416" s="10"/>
      <c r="FB1416" s="10"/>
      <c r="FC1416" s="10"/>
      <c r="FD1416" s="10"/>
      <c r="FE1416" s="10"/>
      <c r="FF1416" s="10"/>
      <c r="FG1416" s="10"/>
      <c r="FH1416" s="10"/>
      <c r="FI1416" s="10"/>
      <c r="FJ1416" s="10"/>
      <c r="FK1416" s="10"/>
      <c r="FL1416" s="10"/>
      <c r="FM1416" s="10"/>
      <c r="FN1416" s="10"/>
      <c r="FO1416" s="10"/>
      <c r="FP1416" s="10"/>
      <c r="FQ1416" s="10"/>
      <c r="FR1416" s="10"/>
      <c r="FS1416" s="10"/>
      <c r="FT1416" s="10"/>
      <c r="FU1416" s="10"/>
      <c r="FV1416" s="10"/>
      <c r="FW1416" s="10"/>
      <c r="FX1416" s="10"/>
      <c r="FY1416" s="10"/>
      <c r="FZ1416" s="10"/>
      <c r="GA1416" s="10"/>
      <c r="GB1416" s="10"/>
      <c r="GC1416" s="10"/>
      <c r="GD1416" s="10"/>
      <c r="GE1416" s="10"/>
      <c r="GF1416" s="10"/>
      <c r="GG1416" s="10"/>
      <c r="GH1416" s="10"/>
      <c r="GI1416" s="10"/>
      <c r="GJ1416" s="10"/>
      <c r="GK1416" s="10"/>
      <c r="GL1416" s="10"/>
      <c r="GM1416" s="10"/>
      <c r="GN1416" s="10"/>
      <c r="GO1416" s="10"/>
      <c r="GP1416" s="10"/>
      <c r="GQ1416" s="10"/>
      <c r="GR1416" s="10"/>
      <c r="GS1416" s="10"/>
      <c r="GT1416" s="10"/>
      <c r="GU1416" s="10"/>
      <c r="GV1416" s="10"/>
      <c r="GW1416" s="10"/>
      <c r="GX1416" s="10"/>
      <c r="GY1416" s="10"/>
      <c r="GZ1416" s="10"/>
      <c r="HA1416" s="10"/>
      <c r="HB1416" s="10"/>
      <c r="HC1416" s="10"/>
      <c r="HD1416" s="10"/>
      <c r="HE1416" s="10"/>
      <c r="HF1416" s="10"/>
      <c r="HG1416" s="10"/>
      <c r="HH1416" s="10"/>
      <c r="HI1416" s="10"/>
      <c r="HJ1416" s="10"/>
      <c r="HK1416" s="10"/>
      <c r="HL1416" s="10"/>
      <c r="HM1416" s="10"/>
      <c r="HN1416" s="10"/>
      <c r="HO1416" s="10"/>
      <c r="HP1416" s="10"/>
      <c r="HQ1416" s="10"/>
      <c r="HR1416" s="10"/>
      <c r="HS1416" s="10"/>
      <c r="HT1416" s="10"/>
      <c r="HU1416" s="10"/>
      <c r="HV1416" s="10"/>
      <c r="HW1416" s="10"/>
      <c r="HX1416" s="10"/>
      <c r="HY1416" s="10"/>
      <c r="HZ1416" s="10"/>
      <c r="IA1416" s="10"/>
      <c r="IB1416" s="10"/>
      <c r="IC1416" s="10"/>
      <c r="ID1416" s="10"/>
      <c r="IE1416" s="10"/>
      <c r="IF1416" s="10"/>
      <c r="IG1416" s="10"/>
      <c r="IH1416" s="10"/>
      <c r="II1416" s="10"/>
      <c r="IJ1416" s="10"/>
      <c r="IK1416" s="10"/>
      <c r="IL1416" s="10"/>
      <c r="IM1416" s="10"/>
      <c r="IN1416" s="10"/>
      <c r="IO1416" s="10"/>
      <c r="IP1416" s="10"/>
      <c r="IQ1416" s="10"/>
      <c r="IR1416" s="10"/>
      <c r="IS1416" s="10"/>
      <c r="IT1416" s="10"/>
      <c r="IU1416" s="10"/>
      <c r="IV1416" s="10"/>
      <c r="IW1416" s="10"/>
      <c r="IX1416" s="10"/>
      <c r="IY1416" s="10"/>
      <c r="IZ1416" s="10"/>
      <c r="JA1416" s="10"/>
      <c r="JB1416" s="10"/>
      <c r="JC1416" s="10"/>
      <c r="JD1416" s="10"/>
      <c r="JE1416" s="10"/>
      <c r="JF1416" s="10"/>
      <c r="JG1416" s="10"/>
      <c r="JH1416" s="10"/>
      <c r="JI1416" s="10"/>
      <c r="JJ1416" s="10"/>
      <c r="JK1416" s="10"/>
      <c r="JL1416" s="10"/>
      <c r="JM1416" s="10"/>
      <c r="JN1416" s="10"/>
      <c r="JO1416" s="10"/>
      <c r="JP1416" s="10"/>
      <c r="JQ1416" s="10"/>
      <c r="JR1416" s="10"/>
      <c r="JS1416" s="10"/>
    </row>
    <row r="1417" spans="1:279" ht="15">
      <c r="A1417" s="70">
        <v>43354</v>
      </c>
      <c r="B1417" s="75" t="s">
        <v>32</v>
      </c>
      <c r="C1417" s="72">
        <v>1000</v>
      </c>
      <c r="D1417" s="75">
        <v>285</v>
      </c>
      <c r="E1417" s="75">
        <v>11.5</v>
      </c>
      <c r="F1417" s="79">
        <v>12.2</v>
      </c>
      <c r="G1417" s="75">
        <v>12.9</v>
      </c>
      <c r="H1417" s="75">
        <v>700</v>
      </c>
      <c r="I1417" s="75">
        <v>0</v>
      </c>
      <c r="J1417" s="59">
        <v>700</v>
      </c>
      <c r="K1417" s="50" t="s">
        <v>116</v>
      </c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G1417" s="10"/>
      <c r="AH1417" s="10"/>
      <c r="AI1417" s="10"/>
      <c r="AJ1417" s="10"/>
      <c r="AK1417" s="10"/>
      <c r="AL1417" s="10"/>
      <c r="AM1417" s="10"/>
      <c r="AN1417" s="10"/>
      <c r="AO1417" s="10"/>
      <c r="AP1417" s="10"/>
      <c r="AQ1417" s="10"/>
      <c r="AR1417" s="10"/>
      <c r="AS1417" s="10"/>
      <c r="AT1417" s="10"/>
      <c r="AU1417" s="10"/>
      <c r="AV1417" s="10"/>
      <c r="AW1417" s="10"/>
      <c r="AX1417" s="10"/>
      <c r="AY1417" s="10"/>
      <c r="AZ1417" s="10"/>
      <c r="BA1417" s="10"/>
      <c r="BB1417" s="10"/>
      <c r="BC1417" s="10"/>
      <c r="BD1417" s="10"/>
      <c r="BE1417" s="10"/>
      <c r="BF1417" s="10"/>
      <c r="BG1417" s="10"/>
      <c r="BH1417" s="10"/>
      <c r="BI1417" s="10"/>
      <c r="BJ1417" s="10"/>
      <c r="BK1417" s="10"/>
      <c r="BL1417" s="10"/>
      <c r="BM1417" s="10"/>
      <c r="BN1417" s="10"/>
      <c r="BO1417" s="10"/>
      <c r="BP1417" s="10"/>
      <c r="BQ1417" s="10"/>
      <c r="BR1417" s="10"/>
      <c r="BS1417" s="10"/>
      <c r="BT1417" s="10"/>
      <c r="BU1417" s="10"/>
      <c r="BV1417" s="10"/>
      <c r="BW1417" s="10"/>
      <c r="BX1417" s="10"/>
      <c r="BY1417" s="10"/>
      <c r="BZ1417" s="10"/>
      <c r="CA1417" s="10"/>
      <c r="CB1417" s="10"/>
      <c r="CC1417" s="10"/>
      <c r="CD1417" s="10"/>
      <c r="CE1417" s="10"/>
      <c r="CF1417" s="10"/>
      <c r="CG1417" s="10"/>
      <c r="CH1417" s="10"/>
      <c r="CI1417" s="10"/>
      <c r="CJ1417" s="10"/>
      <c r="CK1417" s="10"/>
      <c r="CL1417" s="10"/>
      <c r="CM1417" s="10"/>
      <c r="CN1417" s="10"/>
      <c r="CO1417" s="10"/>
      <c r="CP1417" s="10"/>
      <c r="CQ1417" s="10"/>
      <c r="CR1417" s="10"/>
      <c r="CS1417" s="10"/>
      <c r="CT1417" s="10"/>
      <c r="CU1417" s="10"/>
      <c r="CV1417" s="10"/>
      <c r="CW1417" s="10"/>
      <c r="CX1417" s="10"/>
      <c r="CY1417" s="10"/>
      <c r="CZ1417" s="10"/>
      <c r="DA1417" s="10"/>
      <c r="DB1417" s="10"/>
      <c r="DC1417" s="10"/>
      <c r="DD1417" s="10"/>
      <c r="DE1417" s="10"/>
      <c r="DF1417" s="10"/>
      <c r="DG1417" s="10"/>
      <c r="DH1417" s="10"/>
      <c r="DI1417" s="10"/>
      <c r="DJ1417" s="10"/>
      <c r="DK1417" s="10"/>
      <c r="DL1417" s="10"/>
      <c r="DM1417" s="10"/>
      <c r="DN1417" s="10"/>
      <c r="DO1417" s="10"/>
      <c r="DP1417" s="10"/>
      <c r="DQ1417" s="10"/>
      <c r="DR1417" s="10"/>
      <c r="DS1417" s="10"/>
      <c r="DT1417" s="10"/>
      <c r="DU1417" s="10"/>
      <c r="DV1417" s="10"/>
      <c r="DW1417" s="10"/>
      <c r="DX1417" s="10"/>
      <c r="DY1417" s="10"/>
      <c r="DZ1417" s="10"/>
      <c r="EA1417" s="10"/>
      <c r="EB1417" s="10"/>
      <c r="EC1417" s="10"/>
      <c r="ED1417" s="10"/>
      <c r="EE1417" s="10"/>
      <c r="EF1417" s="10"/>
      <c r="EG1417" s="10"/>
      <c r="EH1417" s="10"/>
      <c r="EI1417" s="10"/>
      <c r="EJ1417" s="10"/>
      <c r="EK1417" s="10"/>
      <c r="EL1417" s="10"/>
      <c r="EM1417" s="10"/>
      <c r="EN1417" s="10"/>
      <c r="EO1417" s="10"/>
      <c r="EP1417" s="10"/>
      <c r="EQ1417" s="10"/>
      <c r="ER1417" s="10"/>
      <c r="ES1417" s="10"/>
      <c r="ET1417" s="10"/>
      <c r="EU1417" s="10"/>
      <c r="EV1417" s="10"/>
      <c r="EW1417" s="10"/>
      <c r="EX1417" s="10"/>
      <c r="EY1417" s="10"/>
      <c r="EZ1417" s="10"/>
      <c r="FA1417" s="10"/>
      <c r="FB1417" s="10"/>
      <c r="FC1417" s="10"/>
      <c r="FD1417" s="10"/>
      <c r="FE1417" s="10"/>
      <c r="FF1417" s="10"/>
      <c r="FG1417" s="10"/>
      <c r="FH1417" s="10"/>
      <c r="FI1417" s="10"/>
      <c r="FJ1417" s="10"/>
      <c r="FK1417" s="10"/>
      <c r="FL1417" s="10"/>
      <c r="FM1417" s="10"/>
      <c r="FN1417" s="10"/>
      <c r="FO1417" s="10"/>
      <c r="FP1417" s="10"/>
      <c r="FQ1417" s="10"/>
      <c r="FR1417" s="10"/>
      <c r="FS1417" s="10"/>
      <c r="FT1417" s="10"/>
      <c r="FU1417" s="10"/>
      <c r="FV1417" s="10"/>
      <c r="FW1417" s="10"/>
      <c r="FX1417" s="10"/>
      <c r="FY1417" s="10"/>
      <c r="FZ1417" s="10"/>
      <c r="GA1417" s="10"/>
      <c r="GB1417" s="10"/>
      <c r="GC1417" s="10"/>
      <c r="GD1417" s="10"/>
      <c r="GE1417" s="10"/>
      <c r="GF1417" s="10"/>
      <c r="GG1417" s="10"/>
      <c r="GH1417" s="10"/>
      <c r="GI1417" s="10"/>
      <c r="GJ1417" s="10"/>
      <c r="GK1417" s="10"/>
      <c r="GL1417" s="10"/>
      <c r="GM1417" s="10"/>
      <c r="GN1417" s="10"/>
      <c r="GO1417" s="10"/>
      <c r="GP1417" s="10"/>
      <c r="GQ1417" s="10"/>
      <c r="GR1417" s="10"/>
      <c r="GS1417" s="10"/>
      <c r="GT1417" s="10"/>
      <c r="GU1417" s="10"/>
      <c r="GV1417" s="10"/>
      <c r="GW1417" s="10"/>
      <c r="GX1417" s="10"/>
      <c r="GY1417" s="10"/>
      <c r="GZ1417" s="10"/>
      <c r="HA1417" s="10"/>
      <c r="HB1417" s="10"/>
      <c r="HC1417" s="10"/>
      <c r="HD1417" s="10"/>
      <c r="HE1417" s="10"/>
      <c r="HF1417" s="10"/>
      <c r="HG1417" s="10"/>
      <c r="HH1417" s="10"/>
      <c r="HI1417" s="10"/>
      <c r="HJ1417" s="10"/>
      <c r="HK1417" s="10"/>
      <c r="HL1417" s="10"/>
      <c r="HM1417" s="10"/>
      <c r="HN1417" s="10"/>
      <c r="HO1417" s="10"/>
      <c r="HP1417" s="10"/>
      <c r="HQ1417" s="10"/>
      <c r="HR1417" s="10"/>
      <c r="HS1417" s="10"/>
      <c r="HT1417" s="10"/>
      <c r="HU1417" s="10"/>
      <c r="HV1417" s="10"/>
      <c r="HW1417" s="10"/>
      <c r="HX1417" s="10"/>
      <c r="HY1417" s="10"/>
      <c r="HZ1417" s="10"/>
      <c r="IA1417" s="10"/>
      <c r="IB1417" s="10"/>
      <c r="IC1417" s="10"/>
      <c r="ID1417" s="10"/>
      <c r="IE1417" s="10"/>
      <c r="IF1417" s="10"/>
      <c r="IG1417" s="10"/>
      <c r="IH1417" s="10"/>
      <c r="II1417" s="10"/>
      <c r="IJ1417" s="10"/>
      <c r="IK1417" s="10"/>
      <c r="IL1417" s="10"/>
      <c r="IM1417" s="10"/>
      <c r="IN1417" s="10"/>
      <c r="IO1417" s="10"/>
      <c r="IP1417" s="10"/>
      <c r="IQ1417" s="10"/>
      <c r="IR1417" s="10"/>
      <c r="IS1417" s="10"/>
      <c r="IT1417" s="10"/>
      <c r="IU1417" s="10"/>
      <c r="IV1417" s="10"/>
      <c r="IW1417" s="10"/>
      <c r="IX1417" s="10"/>
      <c r="IY1417" s="10"/>
      <c r="IZ1417" s="10"/>
      <c r="JA1417" s="10"/>
      <c r="JB1417" s="10"/>
      <c r="JC1417" s="10"/>
      <c r="JD1417" s="10"/>
      <c r="JE1417" s="10"/>
      <c r="JF1417" s="10"/>
      <c r="JG1417" s="10"/>
      <c r="JH1417" s="10"/>
      <c r="JI1417" s="10"/>
      <c r="JJ1417" s="10"/>
      <c r="JK1417" s="10"/>
      <c r="JL1417" s="10"/>
      <c r="JM1417" s="10"/>
      <c r="JN1417" s="10"/>
      <c r="JO1417" s="10"/>
      <c r="JP1417" s="10"/>
      <c r="JQ1417" s="10"/>
      <c r="JR1417" s="10"/>
      <c r="JS1417" s="10"/>
    </row>
    <row r="1418" spans="1:279" ht="15">
      <c r="A1418" s="70">
        <v>43354</v>
      </c>
      <c r="B1418" s="75" t="s">
        <v>36</v>
      </c>
      <c r="C1418" s="72" t="s">
        <v>92</v>
      </c>
      <c r="D1418" s="75">
        <v>680</v>
      </c>
      <c r="E1418" s="75">
        <v>41</v>
      </c>
      <c r="F1418" s="79">
        <v>42.5</v>
      </c>
      <c r="G1418" s="75">
        <v>44</v>
      </c>
      <c r="H1418" s="75">
        <v>0</v>
      </c>
      <c r="I1418" s="75">
        <v>0</v>
      </c>
      <c r="J1418" s="59">
        <v>0</v>
      </c>
      <c r="K1418" s="50" t="s">
        <v>113</v>
      </c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/>
      <c r="BQ1418" s="10"/>
      <c r="BR1418" s="10"/>
      <c r="BS1418" s="10"/>
      <c r="BT1418" s="10"/>
      <c r="BU1418" s="10"/>
      <c r="BV1418" s="10"/>
      <c r="BW1418" s="10"/>
      <c r="BX1418" s="10"/>
      <c r="BY1418" s="10"/>
      <c r="BZ1418" s="10"/>
      <c r="CA1418" s="10"/>
      <c r="CB1418" s="10"/>
      <c r="CC1418" s="10"/>
      <c r="CD1418" s="10"/>
      <c r="CE1418" s="10"/>
      <c r="CF1418" s="10"/>
      <c r="CG1418" s="10"/>
      <c r="CH1418" s="10"/>
      <c r="CI1418" s="10"/>
      <c r="CJ1418" s="10"/>
      <c r="CK1418" s="10"/>
      <c r="CL1418" s="10"/>
      <c r="CM1418" s="10"/>
      <c r="CN1418" s="10"/>
      <c r="CO1418" s="10"/>
      <c r="CP1418" s="10"/>
      <c r="CQ1418" s="10"/>
      <c r="CR1418" s="10"/>
      <c r="CS1418" s="10"/>
      <c r="CT1418" s="10"/>
      <c r="CU1418" s="10"/>
      <c r="CV1418" s="10"/>
      <c r="CW1418" s="10"/>
      <c r="CX1418" s="10"/>
      <c r="CY1418" s="10"/>
      <c r="CZ1418" s="10"/>
      <c r="DA1418" s="10"/>
      <c r="DB1418" s="10"/>
      <c r="DC1418" s="10"/>
      <c r="DD1418" s="10"/>
      <c r="DE1418" s="10"/>
      <c r="DF1418" s="10"/>
      <c r="DG1418" s="10"/>
      <c r="DH1418" s="10"/>
      <c r="DI1418" s="10"/>
      <c r="DJ1418" s="10"/>
      <c r="DK1418" s="10"/>
      <c r="DL1418" s="10"/>
      <c r="DM1418" s="10"/>
      <c r="DN1418" s="10"/>
      <c r="DO1418" s="10"/>
      <c r="DP1418" s="10"/>
      <c r="DQ1418" s="10"/>
      <c r="DR1418" s="10"/>
      <c r="DS1418" s="10"/>
      <c r="DT1418" s="10"/>
      <c r="DU1418" s="10"/>
      <c r="DV1418" s="10"/>
      <c r="DW1418" s="10"/>
      <c r="DX1418" s="10"/>
      <c r="DY1418" s="10"/>
      <c r="DZ1418" s="10"/>
      <c r="EA1418" s="10"/>
      <c r="EB1418" s="10"/>
      <c r="EC1418" s="10"/>
      <c r="ED1418" s="10"/>
      <c r="EE1418" s="10"/>
      <c r="EF1418" s="10"/>
      <c r="EG1418" s="10"/>
      <c r="EH1418" s="10"/>
      <c r="EI1418" s="10"/>
      <c r="EJ1418" s="10"/>
      <c r="EK1418" s="10"/>
      <c r="EL1418" s="10"/>
      <c r="EM1418" s="10"/>
      <c r="EN1418" s="10"/>
      <c r="EO1418" s="10"/>
      <c r="EP1418" s="10"/>
      <c r="EQ1418" s="10"/>
      <c r="ER1418" s="10"/>
      <c r="ES1418" s="10"/>
      <c r="ET1418" s="10"/>
      <c r="EU1418" s="10"/>
      <c r="EV1418" s="10"/>
      <c r="EW1418" s="10"/>
      <c r="EX1418" s="10"/>
      <c r="EY1418" s="10"/>
      <c r="EZ1418" s="10"/>
      <c r="FA1418" s="10"/>
      <c r="FB1418" s="10"/>
      <c r="FC1418" s="10"/>
      <c r="FD1418" s="10"/>
      <c r="FE1418" s="10"/>
      <c r="FF1418" s="10"/>
      <c r="FG1418" s="10"/>
      <c r="FH1418" s="10"/>
      <c r="FI1418" s="10"/>
      <c r="FJ1418" s="10"/>
      <c r="FK1418" s="10"/>
      <c r="FL1418" s="10"/>
      <c r="FM1418" s="10"/>
      <c r="FN1418" s="10"/>
      <c r="FO1418" s="10"/>
      <c r="FP1418" s="10"/>
      <c r="FQ1418" s="10"/>
      <c r="FR1418" s="10"/>
      <c r="FS1418" s="10"/>
      <c r="FT1418" s="10"/>
      <c r="FU1418" s="10"/>
      <c r="FV1418" s="10"/>
      <c r="FW1418" s="10"/>
      <c r="FX1418" s="10"/>
      <c r="FY1418" s="10"/>
      <c r="FZ1418" s="10"/>
      <c r="GA1418" s="10"/>
      <c r="GB1418" s="10"/>
      <c r="GC1418" s="10"/>
      <c r="GD1418" s="10"/>
      <c r="GE1418" s="10"/>
      <c r="GF1418" s="10"/>
      <c r="GG1418" s="10"/>
      <c r="GH1418" s="10"/>
      <c r="GI1418" s="10"/>
      <c r="GJ1418" s="10"/>
      <c r="GK1418" s="10"/>
      <c r="GL1418" s="10"/>
      <c r="GM1418" s="10"/>
      <c r="GN1418" s="10"/>
      <c r="GO1418" s="10"/>
      <c r="GP1418" s="10"/>
      <c r="GQ1418" s="10"/>
      <c r="GR1418" s="10"/>
      <c r="GS1418" s="10"/>
      <c r="GT1418" s="10"/>
      <c r="GU1418" s="10"/>
      <c r="GV1418" s="10"/>
      <c r="GW1418" s="10"/>
      <c r="GX1418" s="10"/>
      <c r="GY1418" s="10"/>
      <c r="GZ1418" s="10"/>
      <c r="HA1418" s="10"/>
      <c r="HB1418" s="10"/>
      <c r="HC1418" s="10"/>
      <c r="HD1418" s="10"/>
      <c r="HE1418" s="10"/>
      <c r="HF1418" s="10"/>
      <c r="HG1418" s="10"/>
      <c r="HH1418" s="10"/>
      <c r="HI1418" s="10"/>
      <c r="HJ1418" s="10"/>
      <c r="HK1418" s="10"/>
      <c r="HL1418" s="10"/>
      <c r="HM1418" s="10"/>
      <c r="HN1418" s="10"/>
      <c r="HO1418" s="10"/>
      <c r="HP1418" s="10"/>
      <c r="HQ1418" s="10"/>
      <c r="HR1418" s="10"/>
      <c r="HS1418" s="10"/>
      <c r="HT1418" s="10"/>
      <c r="HU1418" s="10"/>
      <c r="HV1418" s="10"/>
      <c r="HW1418" s="10"/>
      <c r="HX1418" s="10"/>
      <c r="HY1418" s="10"/>
      <c r="HZ1418" s="10"/>
      <c r="IA1418" s="10"/>
      <c r="IB1418" s="10"/>
      <c r="IC1418" s="10"/>
      <c r="ID1418" s="10"/>
      <c r="IE1418" s="10"/>
      <c r="IF1418" s="10"/>
      <c r="IG1418" s="10"/>
      <c r="IH1418" s="10"/>
      <c r="II1418" s="10"/>
      <c r="IJ1418" s="10"/>
      <c r="IK1418" s="10"/>
      <c r="IL1418" s="10"/>
      <c r="IM1418" s="10"/>
      <c r="IN1418" s="10"/>
      <c r="IO1418" s="10"/>
      <c r="IP1418" s="10"/>
      <c r="IQ1418" s="10"/>
      <c r="IR1418" s="10"/>
      <c r="IS1418" s="10"/>
      <c r="IT1418" s="10"/>
      <c r="IU1418" s="10"/>
      <c r="IV1418" s="10"/>
      <c r="IW1418" s="10"/>
      <c r="IX1418" s="10"/>
      <c r="IY1418" s="10"/>
      <c r="IZ1418" s="10"/>
      <c r="JA1418" s="10"/>
      <c r="JB1418" s="10"/>
      <c r="JC1418" s="10"/>
      <c r="JD1418" s="10"/>
      <c r="JE1418" s="10"/>
      <c r="JF1418" s="10"/>
      <c r="JG1418" s="10"/>
      <c r="JH1418" s="10"/>
      <c r="JI1418" s="10"/>
      <c r="JJ1418" s="10"/>
      <c r="JK1418" s="10"/>
      <c r="JL1418" s="10"/>
      <c r="JM1418" s="10"/>
      <c r="JN1418" s="10"/>
      <c r="JO1418" s="10"/>
      <c r="JP1418" s="10"/>
      <c r="JQ1418" s="10"/>
      <c r="JR1418" s="10"/>
      <c r="JS1418" s="10"/>
    </row>
    <row r="1419" spans="1:279" ht="15">
      <c r="A1419" s="70">
        <v>43353</v>
      </c>
      <c r="B1419" s="75" t="s">
        <v>21</v>
      </c>
      <c r="C1419" s="72">
        <v>1200</v>
      </c>
      <c r="D1419" s="75">
        <v>500</v>
      </c>
      <c r="E1419" s="75">
        <v>28</v>
      </c>
      <c r="F1419" s="79">
        <v>30</v>
      </c>
      <c r="G1419" s="75">
        <v>33</v>
      </c>
      <c r="H1419" s="75">
        <v>1000</v>
      </c>
      <c r="I1419" s="75">
        <v>0</v>
      </c>
      <c r="J1419" s="59">
        <v>1000</v>
      </c>
      <c r="K1419" s="50" t="s">
        <v>116</v>
      </c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/>
      <c r="BQ1419" s="10"/>
      <c r="BR1419" s="10"/>
      <c r="BS1419" s="10"/>
      <c r="BT1419" s="10"/>
      <c r="BU1419" s="10"/>
      <c r="BV1419" s="10"/>
      <c r="BW1419" s="10"/>
      <c r="BX1419" s="10"/>
      <c r="BY1419" s="10"/>
      <c r="BZ1419" s="10"/>
      <c r="CA1419" s="10"/>
      <c r="CB1419" s="10"/>
      <c r="CC1419" s="10"/>
      <c r="CD1419" s="10"/>
      <c r="CE1419" s="10"/>
      <c r="CF1419" s="10"/>
      <c r="CG1419" s="10"/>
      <c r="CH1419" s="10"/>
      <c r="CI1419" s="10"/>
      <c r="CJ1419" s="10"/>
      <c r="CK1419" s="10"/>
      <c r="CL1419" s="10"/>
      <c r="CM1419" s="10"/>
      <c r="CN1419" s="10"/>
      <c r="CO1419" s="10"/>
      <c r="CP1419" s="10"/>
      <c r="CQ1419" s="10"/>
      <c r="CR1419" s="10"/>
      <c r="CS1419" s="10"/>
      <c r="CT1419" s="10"/>
      <c r="CU1419" s="10"/>
      <c r="CV1419" s="10"/>
      <c r="CW1419" s="10"/>
      <c r="CX1419" s="10"/>
      <c r="CY1419" s="10"/>
      <c r="CZ1419" s="10"/>
      <c r="DA1419" s="10"/>
      <c r="DB1419" s="10"/>
      <c r="DC1419" s="10"/>
      <c r="DD1419" s="10"/>
      <c r="DE1419" s="10"/>
      <c r="DF1419" s="10"/>
      <c r="DG1419" s="10"/>
      <c r="DH1419" s="10"/>
      <c r="DI1419" s="10"/>
      <c r="DJ1419" s="10"/>
      <c r="DK1419" s="10"/>
      <c r="DL1419" s="10"/>
      <c r="DM1419" s="10"/>
      <c r="DN1419" s="10"/>
      <c r="DO1419" s="10"/>
      <c r="DP1419" s="10"/>
      <c r="DQ1419" s="10"/>
      <c r="DR1419" s="10"/>
      <c r="DS1419" s="10"/>
      <c r="DT1419" s="10"/>
      <c r="DU1419" s="10"/>
      <c r="DV1419" s="10"/>
      <c r="DW1419" s="10"/>
      <c r="DX1419" s="10"/>
      <c r="DY1419" s="10"/>
      <c r="DZ1419" s="10"/>
      <c r="EA1419" s="10"/>
      <c r="EB1419" s="10"/>
      <c r="EC1419" s="10"/>
      <c r="ED1419" s="10"/>
      <c r="EE1419" s="10"/>
      <c r="EF1419" s="10"/>
      <c r="EG1419" s="10"/>
      <c r="EH1419" s="10"/>
      <c r="EI1419" s="10"/>
      <c r="EJ1419" s="10"/>
      <c r="EK1419" s="10"/>
      <c r="EL1419" s="10"/>
      <c r="EM1419" s="10"/>
      <c r="EN1419" s="10"/>
      <c r="EO1419" s="10"/>
      <c r="EP1419" s="10"/>
      <c r="EQ1419" s="10"/>
      <c r="ER1419" s="10"/>
      <c r="ES1419" s="10"/>
      <c r="ET1419" s="10"/>
      <c r="EU1419" s="10"/>
      <c r="EV1419" s="10"/>
      <c r="EW1419" s="10"/>
      <c r="EX1419" s="10"/>
      <c r="EY1419" s="10"/>
      <c r="EZ1419" s="10"/>
      <c r="FA1419" s="10"/>
      <c r="FB1419" s="10"/>
      <c r="FC1419" s="10"/>
      <c r="FD1419" s="10"/>
      <c r="FE1419" s="10"/>
      <c r="FF1419" s="10"/>
      <c r="FG1419" s="10"/>
      <c r="FH1419" s="10"/>
      <c r="FI1419" s="10"/>
      <c r="FJ1419" s="10"/>
      <c r="FK1419" s="10"/>
      <c r="FL1419" s="10"/>
      <c r="FM1419" s="10"/>
      <c r="FN1419" s="10"/>
      <c r="FO1419" s="10"/>
      <c r="FP1419" s="10"/>
      <c r="FQ1419" s="10"/>
      <c r="FR1419" s="10"/>
      <c r="FS1419" s="10"/>
      <c r="FT1419" s="10"/>
      <c r="FU1419" s="10"/>
      <c r="FV1419" s="10"/>
      <c r="FW1419" s="10"/>
      <c r="FX1419" s="10"/>
      <c r="FY1419" s="10"/>
      <c r="FZ1419" s="10"/>
      <c r="GA1419" s="10"/>
      <c r="GB1419" s="10"/>
      <c r="GC1419" s="10"/>
      <c r="GD1419" s="10"/>
      <c r="GE1419" s="10"/>
      <c r="GF1419" s="10"/>
      <c r="GG1419" s="10"/>
      <c r="GH1419" s="10"/>
      <c r="GI1419" s="10"/>
      <c r="GJ1419" s="10"/>
      <c r="GK1419" s="10"/>
      <c r="GL1419" s="10"/>
      <c r="GM1419" s="10"/>
      <c r="GN1419" s="10"/>
      <c r="GO1419" s="10"/>
      <c r="GP1419" s="10"/>
      <c r="GQ1419" s="10"/>
      <c r="GR1419" s="10"/>
      <c r="GS1419" s="10"/>
      <c r="GT1419" s="10"/>
      <c r="GU1419" s="10"/>
      <c r="GV1419" s="10"/>
      <c r="GW1419" s="10"/>
      <c r="GX1419" s="10"/>
      <c r="GY1419" s="10"/>
      <c r="GZ1419" s="10"/>
      <c r="HA1419" s="10"/>
      <c r="HB1419" s="10"/>
      <c r="HC1419" s="10"/>
      <c r="HD1419" s="10"/>
      <c r="HE1419" s="10"/>
      <c r="HF1419" s="10"/>
      <c r="HG1419" s="10"/>
      <c r="HH1419" s="10"/>
      <c r="HI1419" s="10"/>
      <c r="HJ1419" s="10"/>
      <c r="HK1419" s="10"/>
      <c r="HL1419" s="10"/>
      <c r="HM1419" s="10"/>
      <c r="HN1419" s="10"/>
      <c r="HO1419" s="10"/>
      <c r="HP1419" s="10"/>
      <c r="HQ1419" s="10"/>
      <c r="HR1419" s="10"/>
      <c r="HS1419" s="10"/>
      <c r="HT1419" s="10"/>
      <c r="HU1419" s="10"/>
      <c r="HV1419" s="10"/>
      <c r="HW1419" s="10"/>
      <c r="HX1419" s="10"/>
      <c r="HY1419" s="10"/>
      <c r="HZ1419" s="10"/>
      <c r="IA1419" s="10"/>
      <c r="IB1419" s="10"/>
      <c r="IC1419" s="10"/>
      <c r="ID1419" s="10"/>
      <c r="IE1419" s="10"/>
      <c r="IF1419" s="10"/>
      <c r="IG1419" s="10"/>
      <c r="IH1419" s="10"/>
      <c r="II1419" s="10"/>
      <c r="IJ1419" s="10"/>
      <c r="IK1419" s="10"/>
      <c r="IL1419" s="10"/>
      <c r="IM1419" s="10"/>
      <c r="IN1419" s="10"/>
      <c r="IO1419" s="10"/>
      <c r="IP1419" s="10"/>
      <c r="IQ1419" s="10"/>
      <c r="IR1419" s="10"/>
      <c r="IS1419" s="10"/>
      <c r="IT1419" s="10"/>
      <c r="IU1419" s="10"/>
      <c r="IV1419" s="10"/>
      <c r="IW1419" s="10"/>
      <c r="IX1419" s="10"/>
      <c r="IY1419" s="10"/>
      <c r="IZ1419" s="10"/>
      <c r="JA1419" s="10"/>
      <c r="JB1419" s="10"/>
      <c r="JC1419" s="10"/>
      <c r="JD1419" s="10"/>
      <c r="JE1419" s="10"/>
      <c r="JF1419" s="10"/>
      <c r="JG1419" s="10"/>
      <c r="JH1419" s="10"/>
      <c r="JI1419" s="10"/>
      <c r="JJ1419" s="10"/>
      <c r="JK1419" s="10"/>
      <c r="JL1419" s="10"/>
      <c r="JM1419" s="10"/>
      <c r="JN1419" s="10"/>
      <c r="JO1419" s="10"/>
      <c r="JP1419" s="10"/>
      <c r="JQ1419" s="10"/>
      <c r="JR1419" s="10"/>
      <c r="JS1419" s="10"/>
    </row>
    <row r="1420" spans="1:279" ht="15">
      <c r="A1420" s="70">
        <v>43353</v>
      </c>
      <c r="B1420" s="75" t="s">
        <v>78</v>
      </c>
      <c r="C1420" s="72" t="s">
        <v>92</v>
      </c>
      <c r="D1420" s="75">
        <v>650</v>
      </c>
      <c r="E1420" s="75">
        <v>19</v>
      </c>
      <c r="F1420" s="79">
        <v>21</v>
      </c>
      <c r="G1420" s="75">
        <v>23</v>
      </c>
      <c r="H1420" s="75">
        <v>2000</v>
      </c>
      <c r="I1420" s="75">
        <v>0</v>
      </c>
      <c r="J1420" s="59">
        <v>2000</v>
      </c>
      <c r="K1420" s="50" t="s">
        <v>116</v>
      </c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  <c r="AC1420" s="10"/>
      <c r="AD1420" s="10"/>
      <c r="AE1420" s="10"/>
      <c r="AF1420" s="10"/>
      <c r="AG1420" s="10"/>
      <c r="AH1420" s="10"/>
      <c r="AI1420" s="10"/>
      <c r="AJ1420" s="10"/>
      <c r="AK1420" s="10"/>
      <c r="AL1420" s="10"/>
      <c r="AM1420" s="10"/>
      <c r="AN1420" s="10"/>
      <c r="AO1420" s="10"/>
      <c r="AP1420" s="10"/>
      <c r="AQ1420" s="10"/>
      <c r="AR1420" s="10"/>
      <c r="AS1420" s="10"/>
      <c r="AT1420" s="10"/>
      <c r="AU1420" s="10"/>
      <c r="AV1420" s="10"/>
      <c r="AW1420" s="10"/>
      <c r="AX1420" s="10"/>
      <c r="AY1420" s="10"/>
      <c r="AZ1420" s="10"/>
      <c r="BA1420" s="10"/>
      <c r="BB1420" s="10"/>
      <c r="BC1420" s="10"/>
      <c r="BD1420" s="10"/>
      <c r="BE1420" s="10"/>
      <c r="BF1420" s="10"/>
      <c r="BG1420" s="10"/>
      <c r="BH1420" s="10"/>
      <c r="BI1420" s="10"/>
      <c r="BJ1420" s="10"/>
      <c r="BK1420" s="10"/>
      <c r="BL1420" s="10"/>
      <c r="BM1420" s="10"/>
      <c r="BN1420" s="10"/>
      <c r="BO1420" s="10"/>
      <c r="BP1420" s="10"/>
      <c r="BQ1420" s="10"/>
      <c r="BR1420" s="10"/>
      <c r="BS1420" s="10"/>
      <c r="BT1420" s="10"/>
      <c r="BU1420" s="10"/>
      <c r="BV1420" s="10"/>
      <c r="BW1420" s="10"/>
      <c r="BX1420" s="10"/>
      <c r="BY1420" s="10"/>
      <c r="BZ1420" s="10"/>
      <c r="CA1420" s="10"/>
      <c r="CB1420" s="10"/>
      <c r="CC1420" s="10"/>
      <c r="CD1420" s="10"/>
      <c r="CE1420" s="10"/>
      <c r="CF1420" s="10"/>
      <c r="CG1420" s="10"/>
      <c r="CH1420" s="10"/>
      <c r="CI1420" s="10"/>
      <c r="CJ1420" s="10"/>
      <c r="CK1420" s="10"/>
      <c r="CL1420" s="10"/>
      <c r="CM1420" s="10"/>
      <c r="CN1420" s="10"/>
      <c r="CO1420" s="10"/>
      <c r="CP1420" s="10"/>
      <c r="CQ1420" s="10"/>
      <c r="CR1420" s="10"/>
      <c r="CS1420" s="10"/>
      <c r="CT1420" s="10"/>
      <c r="CU1420" s="10"/>
      <c r="CV1420" s="10"/>
      <c r="CW1420" s="10"/>
      <c r="CX1420" s="10"/>
      <c r="CY1420" s="10"/>
      <c r="CZ1420" s="10"/>
      <c r="DA1420" s="10"/>
      <c r="DB1420" s="10"/>
      <c r="DC1420" s="10"/>
      <c r="DD1420" s="10"/>
      <c r="DE1420" s="10"/>
      <c r="DF1420" s="10"/>
      <c r="DG1420" s="10"/>
      <c r="DH1420" s="10"/>
      <c r="DI1420" s="10"/>
      <c r="DJ1420" s="10"/>
      <c r="DK1420" s="10"/>
      <c r="DL1420" s="10"/>
      <c r="DM1420" s="10"/>
      <c r="DN1420" s="10"/>
      <c r="DO1420" s="10"/>
      <c r="DP1420" s="10"/>
      <c r="DQ1420" s="10"/>
      <c r="DR1420" s="10"/>
      <c r="DS1420" s="10"/>
      <c r="DT1420" s="10"/>
      <c r="DU1420" s="10"/>
      <c r="DV1420" s="10"/>
      <c r="DW1420" s="10"/>
      <c r="DX1420" s="10"/>
      <c r="DY1420" s="10"/>
      <c r="DZ1420" s="10"/>
      <c r="EA1420" s="10"/>
      <c r="EB1420" s="10"/>
      <c r="EC1420" s="10"/>
      <c r="ED1420" s="10"/>
      <c r="EE1420" s="10"/>
      <c r="EF1420" s="10"/>
      <c r="EG1420" s="10"/>
      <c r="EH1420" s="10"/>
      <c r="EI1420" s="10"/>
      <c r="EJ1420" s="10"/>
      <c r="EK1420" s="10"/>
      <c r="EL1420" s="10"/>
      <c r="EM1420" s="10"/>
      <c r="EN1420" s="10"/>
      <c r="EO1420" s="10"/>
      <c r="EP1420" s="10"/>
      <c r="EQ1420" s="10"/>
      <c r="ER1420" s="10"/>
      <c r="ES1420" s="10"/>
      <c r="ET1420" s="10"/>
      <c r="EU1420" s="10"/>
      <c r="EV1420" s="10"/>
      <c r="EW1420" s="10"/>
      <c r="EX1420" s="10"/>
      <c r="EY1420" s="10"/>
      <c r="EZ1420" s="10"/>
      <c r="FA1420" s="10"/>
      <c r="FB1420" s="10"/>
      <c r="FC1420" s="10"/>
      <c r="FD1420" s="10"/>
      <c r="FE1420" s="10"/>
      <c r="FF1420" s="10"/>
      <c r="FG1420" s="10"/>
      <c r="FH1420" s="10"/>
      <c r="FI1420" s="10"/>
      <c r="FJ1420" s="10"/>
      <c r="FK1420" s="10"/>
      <c r="FL1420" s="10"/>
      <c r="FM1420" s="10"/>
      <c r="FN1420" s="10"/>
      <c r="FO1420" s="10"/>
      <c r="FP1420" s="10"/>
      <c r="FQ1420" s="10"/>
      <c r="FR1420" s="10"/>
      <c r="FS1420" s="10"/>
      <c r="FT1420" s="10"/>
      <c r="FU1420" s="10"/>
      <c r="FV1420" s="10"/>
      <c r="FW1420" s="10"/>
      <c r="FX1420" s="10"/>
      <c r="FY1420" s="10"/>
      <c r="FZ1420" s="10"/>
      <c r="GA1420" s="10"/>
      <c r="GB1420" s="10"/>
      <c r="GC1420" s="10"/>
      <c r="GD1420" s="10"/>
      <c r="GE1420" s="10"/>
      <c r="GF1420" s="10"/>
      <c r="GG1420" s="10"/>
      <c r="GH1420" s="10"/>
      <c r="GI1420" s="10"/>
      <c r="GJ1420" s="10"/>
      <c r="GK1420" s="10"/>
      <c r="GL1420" s="10"/>
      <c r="GM1420" s="10"/>
      <c r="GN1420" s="10"/>
      <c r="GO1420" s="10"/>
      <c r="GP1420" s="10"/>
      <c r="GQ1420" s="10"/>
      <c r="GR1420" s="10"/>
      <c r="GS1420" s="10"/>
      <c r="GT1420" s="10"/>
      <c r="GU1420" s="10"/>
      <c r="GV1420" s="10"/>
      <c r="GW1420" s="10"/>
      <c r="GX1420" s="10"/>
      <c r="GY1420" s="10"/>
      <c r="GZ1420" s="10"/>
      <c r="HA1420" s="10"/>
      <c r="HB1420" s="10"/>
      <c r="HC1420" s="10"/>
      <c r="HD1420" s="10"/>
      <c r="HE1420" s="10"/>
      <c r="HF1420" s="10"/>
      <c r="HG1420" s="10"/>
      <c r="HH1420" s="10"/>
      <c r="HI1420" s="10"/>
      <c r="HJ1420" s="10"/>
      <c r="HK1420" s="10"/>
      <c r="HL1420" s="10"/>
      <c r="HM1420" s="10"/>
      <c r="HN1420" s="10"/>
      <c r="HO1420" s="10"/>
      <c r="HP1420" s="10"/>
      <c r="HQ1420" s="10"/>
      <c r="HR1420" s="10"/>
      <c r="HS1420" s="10"/>
      <c r="HT1420" s="10"/>
      <c r="HU1420" s="10"/>
      <c r="HV1420" s="10"/>
      <c r="HW1420" s="10"/>
      <c r="HX1420" s="10"/>
      <c r="HY1420" s="10"/>
      <c r="HZ1420" s="10"/>
      <c r="IA1420" s="10"/>
      <c r="IB1420" s="10"/>
      <c r="IC1420" s="10"/>
      <c r="ID1420" s="10"/>
      <c r="IE1420" s="10"/>
      <c r="IF1420" s="10"/>
      <c r="IG1420" s="10"/>
      <c r="IH1420" s="10"/>
      <c r="II1420" s="10"/>
      <c r="IJ1420" s="10"/>
      <c r="IK1420" s="10"/>
      <c r="IL1420" s="10"/>
      <c r="IM1420" s="10"/>
      <c r="IN1420" s="10"/>
      <c r="IO1420" s="10"/>
      <c r="IP1420" s="10"/>
      <c r="IQ1420" s="10"/>
      <c r="IR1420" s="10"/>
      <c r="IS1420" s="10"/>
      <c r="IT1420" s="10"/>
      <c r="IU1420" s="10"/>
      <c r="IV1420" s="10"/>
      <c r="IW1420" s="10"/>
      <c r="IX1420" s="10"/>
      <c r="IY1420" s="10"/>
      <c r="IZ1420" s="10"/>
      <c r="JA1420" s="10"/>
      <c r="JB1420" s="10"/>
      <c r="JC1420" s="10"/>
      <c r="JD1420" s="10"/>
      <c r="JE1420" s="10"/>
      <c r="JF1420" s="10"/>
      <c r="JG1420" s="10"/>
      <c r="JH1420" s="10"/>
      <c r="JI1420" s="10"/>
      <c r="JJ1420" s="10"/>
      <c r="JK1420" s="10"/>
      <c r="JL1420" s="10"/>
      <c r="JM1420" s="10"/>
      <c r="JN1420" s="10"/>
      <c r="JO1420" s="10"/>
      <c r="JP1420" s="10"/>
      <c r="JQ1420" s="10"/>
      <c r="JR1420" s="10"/>
      <c r="JS1420" s="10"/>
    </row>
    <row r="1421" spans="1:279" ht="15">
      <c r="A1421" s="70">
        <v>43353</v>
      </c>
      <c r="B1421" s="75" t="s">
        <v>39</v>
      </c>
      <c r="C1421" s="72">
        <v>1750</v>
      </c>
      <c r="D1421" s="75">
        <v>34</v>
      </c>
      <c r="E1421" s="75">
        <v>35.5</v>
      </c>
      <c r="F1421" s="79">
        <v>37</v>
      </c>
      <c r="G1421" s="75">
        <v>40</v>
      </c>
      <c r="H1421" s="75">
        <v>0</v>
      </c>
      <c r="I1421" s="75">
        <v>0</v>
      </c>
      <c r="J1421" s="59">
        <v>0</v>
      </c>
      <c r="K1421" s="50" t="s">
        <v>113</v>
      </c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  <c r="AC1421" s="10"/>
      <c r="AD1421" s="10"/>
      <c r="AE1421" s="10"/>
      <c r="AF1421" s="10"/>
      <c r="AG1421" s="10"/>
      <c r="AH1421" s="10"/>
      <c r="AI1421" s="10"/>
      <c r="AJ1421" s="10"/>
      <c r="AK1421" s="10"/>
      <c r="AL1421" s="10"/>
      <c r="AM1421" s="10"/>
      <c r="AN1421" s="10"/>
      <c r="AO1421" s="10"/>
      <c r="AP1421" s="10"/>
      <c r="AQ1421" s="10"/>
      <c r="AR1421" s="10"/>
      <c r="AS1421" s="10"/>
      <c r="AT1421" s="10"/>
      <c r="AU1421" s="10"/>
      <c r="AV1421" s="10"/>
      <c r="AW1421" s="10"/>
      <c r="AX1421" s="10"/>
      <c r="AY1421" s="10"/>
      <c r="AZ1421" s="10"/>
      <c r="BA1421" s="10"/>
      <c r="BB1421" s="10"/>
      <c r="BC1421" s="10"/>
      <c r="BD1421" s="10"/>
      <c r="BE1421" s="10"/>
      <c r="BF1421" s="10"/>
      <c r="BG1421" s="10"/>
      <c r="BH1421" s="10"/>
      <c r="BI1421" s="10"/>
      <c r="BJ1421" s="10"/>
      <c r="BK1421" s="10"/>
      <c r="BL1421" s="10"/>
      <c r="BM1421" s="10"/>
      <c r="BN1421" s="10"/>
      <c r="BO1421" s="10"/>
      <c r="BP1421" s="10"/>
      <c r="BQ1421" s="10"/>
      <c r="BR1421" s="10"/>
      <c r="BS1421" s="10"/>
      <c r="BT1421" s="10"/>
      <c r="BU1421" s="10"/>
      <c r="BV1421" s="10"/>
      <c r="BW1421" s="10"/>
      <c r="BX1421" s="10"/>
      <c r="BY1421" s="10"/>
      <c r="BZ1421" s="10"/>
      <c r="CA1421" s="10"/>
      <c r="CB1421" s="10"/>
      <c r="CC1421" s="10"/>
      <c r="CD1421" s="10"/>
      <c r="CE1421" s="10"/>
      <c r="CF1421" s="10"/>
      <c r="CG1421" s="10"/>
      <c r="CH1421" s="10"/>
      <c r="CI1421" s="10"/>
      <c r="CJ1421" s="10"/>
      <c r="CK1421" s="10"/>
      <c r="CL1421" s="10"/>
      <c r="CM1421" s="10"/>
      <c r="CN1421" s="10"/>
      <c r="CO1421" s="10"/>
      <c r="CP1421" s="10"/>
      <c r="CQ1421" s="10"/>
      <c r="CR1421" s="10"/>
      <c r="CS1421" s="10"/>
      <c r="CT1421" s="10"/>
      <c r="CU1421" s="10"/>
      <c r="CV1421" s="10"/>
      <c r="CW1421" s="10"/>
      <c r="CX1421" s="10"/>
      <c r="CY1421" s="10"/>
      <c r="CZ1421" s="10"/>
      <c r="DA1421" s="10"/>
      <c r="DB1421" s="10"/>
      <c r="DC1421" s="10"/>
      <c r="DD1421" s="10"/>
      <c r="DE1421" s="10"/>
      <c r="DF1421" s="10"/>
      <c r="DG1421" s="10"/>
      <c r="DH1421" s="10"/>
      <c r="DI1421" s="10"/>
      <c r="DJ1421" s="10"/>
      <c r="DK1421" s="10"/>
      <c r="DL1421" s="10"/>
      <c r="DM1421" s="10"/>
      <c r="DN1421" s="10"/>
      <c r="DO1421" s="10"/>
      <c r="DP1421" s="10"/>
      <c r="DQ1421" s="10"/>
      <c r="DR1421" s="10"/>
      <c r="DS1421" s="10"/>
      <c r="DT1421" s="10"/>
      <c r="DU1421" s="10"/>
      <c r="DV1421" s="10"/>
      <c r="DW1421" s="10"/>
      <c r="DX1421" s="10"/>
      <c r="DY1421" s="10"/>
      <c r="DZ1421" s="10"/>
      <c r="EA1421" s="10"/>
      <c r="EB1421" s="10"/>
      <c r="EC1421" s="10"/>
      <c r="ED1421" s="10"/>
      <c r="EE1421" s="10"/>
      <c r="EF1421" s="10"/>
      <c r="EG1421" s="10"/>
      <c r="EH1421" s="10"/>
      <c r="EI1421" s="10"/>
      <c r="EJ1421" s="10"/>
      <c r="EK1421" s="10"/>
      <c r="EL1421" s="10"/>
      <c r="EM1421" s="10"/>
      <c r="EN1421" s="10"/>
      <c r="EO1421" s="10"/>
      <c r="EP1421" s="10"/>
      <c r="EQ1421" s="10"/>
      <c r="ER1421" s="10"/>
      <c r="ES1421" s="10"/>
      <c r="ET1421" s="10"/>
      <c r="EU1421" s="10"/>
      <c r="EV1421" s="10"/>
      <c r="EW1421" s="10"/>
      <c r="EX1421" s="10"/>
      <c r="EY1421" s="10"/>
      <c r="EZ1421" s="10"/>
      <c r="FA1421" s="10"/>
      <c r="FB1421" s="10"/>
      <c r="FC1421" s="10"/>
      <c r="FD1421" s="10"/>
      <c r="FE1421" s="10"/>
      <c r="FF1421" s="10"/>
      <c r="FG1421" s="10"/>
      <c r="FH1421" s="10"/>
      <c r="FI1421" s="10"/>
      <c r="FJ1421" s="10"/>
      <c r="FK1421" s="10"/>
      <c r="FL1421" s="10"/>
      <c r="FM1421" s="10"/>
      <c r="FN1421" s="10"/>
      <c r="FO1421" s="10"/>
      <c r="FP1421" s="10"/>
      <c r="FQ1421" s="10"/>
      <c r="FR1421" s="10"/>
      <c r="FS1421" s="10"/>
      <c r="FT1421" s="10"/>
      <c r="FU1421" s="10"/>
      <c r="FV1421" s="10"/>
      <c r="FW1421" s="10"/>
      <c r="FX1421" s="10"/>
      <c r="FY1421" s="10"/>
      <c r="FZ1421" s="10"/>
      <c r="GA1421" s="10"/>
      <c r="GB1421" s="10"/>
      <c r="GC1421" s="10"/>
      <c r="GD1421" s="10"/>
      <c r="GE1421" s="10"/>
      <c r="GF1421" s="10"/>
      <c r="GG1421" s="10"/>
      <c r="GH1421" s="10"/>
      <c r="GI1421" s="10"/>
      <c r="GJ1421" s="10"/>
      <c r="GK1421" s="10"/>
      <c r="GL1421" s="10"/>
      <c r="GM1421" s="10"/>
      <c r="GN1421" s="10"/>
      <c r="GO1421" s="10"/>
      <c r="GP1421" s="10"/>
      <c r="GQ1421" s="10"/>
      <c r="GR1421" s="10"/>
      <c r="GS1421" s="10"/>
      <c r="GT1421" s="10"/>
      <c r="GU1421" s="10"/>
      <c r="GV1421" s="10"/>
      <c r="GW1421" s="10"/>
      <c r="GX1421" s="10"/>
      <c r="GY1421" s="10"/>
      <c r="GZ1421" s="10"/>
      <c r="HA1421" s="10"/>
      <c r="HB1421" s="10"/>
      <c r="HC1421" s="10"/>
      <c r="HD1421" s="10"/>
      <c r="HE1421" s="10"/>
      <c r="HF1421" s="10"/>
      <c r="HG1421" s="10"/>
      <c r="HH1421" s="10"/>
      <c r="HI1421" s="10"/>
      <c r="HJ1421" s="10"/>
      <c r="HK1421" s="10"/>
      <c r="HL1421" s="10"/>
      <c r="HM1421" s="10"/>
      <c r="HN1421" s="10"/>
      <c r="HO1421" s="10"/>
      <c r="HP1421" s="10"/>
      <c r="HQ1421" s="10"/>
      <c r="HR1421" s="10"/>
      <c r="HS1421" s="10"/>
      <c r="HT1421" s="10"/>
      <c r="HU1421" s="10"/>
      <c r="HV1421" s="10"/>
      <c r="HW1421" s="10"/>
      <c r="HX1421" s="10"/>
      <c r="HY1421" s="10"/>
      <c r="HZ1421" s="10"/>
      <c r="IA1421" s="10"/>
      <c r="IB1421" s="10"/>
      <c r="IC1421" s="10"/>
      <c r="ID1421" s="10"/>
      <c r="IE1421" s="10"/>
      <c r="IF1421" s="10"/>
      <c r="IG1421" s="10"/>
      <c r="IH1421" s="10"/>
      <c r="II1421" s="10"/>
      <c r="IJ1421" s="10"/>
      <c r="IK1421" s="10"/>
      <c r="IL1421" s="10"/>
      <c r="IM1421" s="10"/>
      <c r="IN1421" s="10"/>
      <c r="IO1421" s="10"/>
      <c r="IP1421" s="10"/>
      <c r="IQ1421" s="10"/>
      <c r="IR1421" s="10"/>
      <c r="IS1421" s="10"/>
      <c r="IT1421" s="10"/>
      <c r="IU1421" s="10"/>
      <c r="IV1421" s="10"/>
      <c r="IW1421" s="10"/>
      <c r="IX1421" s="10"/>
      <c r="IY1421" s="10"/>
      <c r="IZ1421" s="10"/>
      <c r="JA1421" s="10"/>
      <c r="JB1421" s="10"/>
      <c r="JC1421" s="10"/>
      <c r="JD1421" s="10"/>
      <c r="JE1421" s="10"/>
      <c r="JF1421" s="10"/>
      <c r="JG1421" s="10"/>
      <c r="JH1421" s="10"/>
      <c r="JI1421" s="10"/>
      <c r="JJ1421" s="10"/>
      <c r="JK1421" s="10"/>
      <c r="JL1421" s="10"/>
      <c r="JM1421" s="10"/>
      <c r="JN1421" s="10"/>
      <c r="JO1421" s="10"/>
      <c r="JP1421" s="10"/>
      <c r="JQ1421" s="10"/>
      <c r="JR1421" s="10"/>
      <c r="JS1421" s="10"/>
    </row>
    <row r="1422" spans="1:279" ht="15">
      <c r="A1422" s="70">
        <v>43350</v>
      </c>
      <c r="B1422" s="75" t="s">
        <v>77</v>
      </c>
      <c r="C1422" s="72">
        <v>3000</v>
      </c>
      <c r="D1422" s="75">
        <v>580</v>
      </c>
      <c r="E1422" s="75">
        <v>23</v>
      </c>
      <c r="F1422" s="79">
        <v>25</v>
      </c>
      <c r="G1422" s="75">
        <v>27</v>
      </c>
      <c r="H1422" s="75">
        <v>0</v>
      </c>
      <c r="I1422" s="75">
        <v>0</v>
      </c>
      <c r="J1422" s="59">
        <v>0</v>
      </c>
      <c r="K1422" s="50" t="s">
        <v>113</v>
      </c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  <c r="AC1422" s="10"/>
      <c r="AD1422" s="10"/>
      <c r="AE1422" s="10"/>
      <c r="AF1422" s="10"/>
      <c r="AG1422" s="10"/>
      <c r="AH1422" s="10"/>
      <c r="AI1422" s="10"/>
      <c r="AJ1422" s="10"/>
      <c r="AK1422" s="10"/>
      <c r="AL1422" s="10"/>
      <c r="AM1422" s="10"/>
      <c r="AN1422" s="10"/>
      <c r="AO1422" s="10"/>
      <c r="AP1422" s="10"/>
      <c r="AQ1422" s="10"/>
      <c r="AR1422" s="10"/>
      <c r="AS1422" s="10"/>
      <c r="AT1422" s="10"/>
      <c r="AU1422" s="10"/>
      <c r="AV1422" s="10"/>
      <c r="AW1422" s="10"/>
      <c r="AX1422" s="10"/>
      <c r="AY1422" s="10"/>
      <c r="AZ1422" s="10"/>
      <c r="BA1422" s="10"/>
      <c r="BB1422" s="10"/>
      <c r="BC1422" s="10"/>
      <c r="BD1422" s="10"/>
      <c r="BE1422" s="10"/>
      <c r="BF1422" s="10"/>
      <c r="BG1422" s="10"/>
      <c r="BH1422" s="10"/>
      <c r="BI1422" s="10"/>
      <c r="BJ1422" s="10"/>
      <c r="BK1422" s="10"/>
      <c r="BL1422" s="10"/>
      <c r="BM1422" s="10"/>
      <c r="BN1422" s="10"/>
      <c r="BO1422" s="10"/>
      <c r="BP1422" s="10"/>
      <c r="BQ1422" s="10"/>
      <c r="BR1422" s="10"/>
      <c r="BS1422" s="10"/>
      <c r="BT1422" s="10"/>
      <c r="BU1422" s="10"/>
      <c r="BV1422" s="10"/>
      <c r="BW1422" s="10"/>
      <c r="BX1422" s="10"/>
      <c r="BY1422" s="10"/>
      <c r="BZ1422" s="10"/>
      <c r="CA1422" s="10"/>
      <c r="CB1422" s="10"/>
      <c r="CC1422" s="10"/>
      <c r="CD1422" s="10"/>
      <c r="CE1422" s="10"/>
      <c r="CF1422" s="10"/>
      <c r="CG1422" s="10"/>
      <c r="CH1422" s="10"/>
      <c r="CI1422" s="10"/>
      <c r="CJ1422" s="10"/>
      <c r="CK1422" s="10"/>
      <c r="CL1422" s="10"/>
      <c r="CM1422" s="10"/>
      <c r="CN1422" s="10"/>
      <c r="CO1422" s="10"/>
      <c r="CP1422" s="10"/>
      <c r="CQ1422" s="10"/>
      <c r="CR1422" s="10"/>
      <c r="CS1422" s="10"/>
      <c r="CT1422" s="10"/>
      <c r="CU1422" s="10"/>
      <c r="CV1422" s="10"/>
      <c r="CW1422" s="10"/>
      <c r="CX1422" s="10"/>
      <c r="CY1422" s="10"/>
      <c r="CZ1422" s="10"/>
      <c r="DA1422" s="10"/>
      <c r="DB1422" s="10"/>
      <c r="DC1422" s="10"/>
      <c r="DD1422" s="10"/>
      <c r="DE1422" s="10"/>
      <c r="DF1422" s="10"/>
      <c r="DG1422" s="10"/>
      <c r="DH1422" s="10"/>
      <c r="DI1422" s="10"/>
      <c r="DJ1422" s="10"/>
      <c r="DK1422" s="10"/>
      <c r="DL1422" s="10"/>
      <c r="DM1422" s="10"/>
      <c r="DN1422" s="10"/>
      <c r="DO1422" s="10"/>
      <c r="DP1422" s="10"/>
      <c r="DQ1422" s="10"/>
      <c r="DR1422" s="10"/>
      <c r="DS1422" s="10"/>
      <c r="DT1422" s="10"/>
      <c r="DU1422" s="10"/>
      <c r="DV1422" s="10"/>
      <c r="DW1422" s="10"/>
      <c r="DX1422" s="10"/>
      <c r="DY1422" s="10"/>
      <c r="DZ1422" s="10"/>
      <c r="EA1422" s="10"/>
      <c r="EB1422" s="10"/>
      <c r="EC1422" s="10"/>
      <c r="ED1422" s="10"/>
      <c r="EE1422" s="10"/>
      <c r="EF1422" s="10"/>
      <c r="EG1422" s="10"/>
      <c r="EH1422" s="10"/>
      <c r="EI1422" s="10"/>
      <c r="EJ1422" s="10"/>
      <c r="EK1422" s="10"/>
      <c r="EL1422" s="10"/>
      <c r="EM1422" s="10"/>
      <c r="EN1422" s="10"/>
      <c r="EO1422" s="10"/>
      <c r="EP1422" s="10"/>
      <c r="EQ1422" s="10"/>
      <c r="ER1422" s="10"/>
      <c r="ES1422" s="10"/>
      <c r="ET1422" s="10"/>
      <c r="EU1422" s="10"/>
      <c r="EV1422" s="10"/>
      <c r="EW1422" s="10"/>
      <c r="EX1422" s="10"/>
      <c r="EY1422" s="10"/>
      <c r="EZ1422" s="10"/>
      <c r="FA1422" s="10"/>
      <c r="FB1422" s="10"/>
      <c r="FC1422" s="10"/>
      <c r="FD1422" s="10"/>
      <c r="FE1422" s="10"/>
      <c r="FF1422" s="10"/>
      <c r="FG1422" s="10"/>
      <c r="FH1422" s="10"/>
      <c r="FI1422" s="10"/>
      <c r="FJ1422" s="10"/>
      <c r="FK1422" s="10"/>
      <c r="FL1422" s="10"/>
      <c r="FM1422" s="10"/>
      <c r="FN1422" s="10"/>
      <c r="FO1422" s="10"/>
      <c r="FP1422" s="10"/>
      <c r="FQ1422" s="10"/>
      <c r="FR1422" s="10"/>
      <c r="FS1422" s="10"/>
      <c r="FT1422" s="10"/>
      <c r="FU1422" s="10"/>
      <c r="FV1422" s="10"/>
      <c r="FW1422" s="10"/>
      <c r="FX1422" s="10"/>
      <c r="FY1422" s="10"/>
      <c r="FZ1422" s="10"/>
      <c r="GA1422" s="10"/>
      <c r="GB1422" s="10"/>
      <c r="GC1422" s="10"/>
      <c r="GD1422" s="10"/>
      <c r="GE1422" s="10"/>
      <c r="GF1422" s="10"/>
      <c r="GG1422" s="10"/>
      <c r="GH1422" s="10"/>
      <c r="GI1422" s="10"/>
      <c r="GJ1422" s="10"/>
      <c r="GK1422" s="10"/>
      <c r="GL1422" s="10"/>
      <c r="GM1422" s="10"/>
      <c r="GN1422" s="10"/>
      <c r="GO1422" s="10"/>
      <c r="GP1422" s="10"/>
      <c r="GQ1422" s="10"/>
      <c r="GR1422" s="10"/>
      <c r="GS1422" s="10"/>
      <c r="GT1422" s="10"/>
      <c r="GU1422" s="10"/>
      <c r="GV1422" s="10"/>
      <c r="GW1422" s="10"/>
      <c r="GX1422" s="10"/>
      <c r="GY1422" s="10"/>
      <c r="GZ1422" s="10"/>
      <c r="HA1422" s="10"/>
      <c r="HB1422" s="10"/>
      <c r="HC1422" s="10"/>
      <c r="HD1422" s="10"/>
      <c r="HE1422" s="10"/>
      <c r="HF1422" s="10"/>
      <c r="HG1422" s="10"/>
      <c r="HH1422" s="10"/>
      <c r="HI1422" s="10"/>
      <c r="HJ1422" s="10"/>
      <c r="HK1422" s="10"/>
      <c r="HL1422" s="10"/>
      <c r="HM1422" s="10"/>
      <c r="HN1422" s="10"/>
      <c r="HO1422" s="10"/>
      <c r="HP1422" s="10"/>
      <c r="HQ1422" s="10"/>
      <c r="HR1422" s="10"/>
      <c r="HS1422" s="10"/>
      <c r="HT1422" s="10"/>
      <c r="HU1422" s="10"/>
      <c r="HV1422" s="10"/>
      <c r="HW1422" s="10"/>
      <c r="HX1422" s="10"/>
      <c r="HY1422" s="10"/>
      <c r="HZ1422" s="10"/>
      <c r="IA1422" s="10"/>
      <c r="IB1422" s="10"/>
      <c r="IC1422" s="10"/>
      <c r="ID1422" s="10"/>
      <c r="IE1422" s="10"/>
      <c r="IF1422" s="10"/>
      <c r="IG1422" s="10"/>
      <c r="IH1422" s="10"/>
      <c r="II1422" s="10"/>
      <c r="IJ1422" s="10"/>
      <c r="IK1422" s="10"/>
      <c r="IL1422" s="10"/>
      <c r="IM1422" s="10"/>
      <c r="IN1422" s="10"/>
      <c r="IO1422" s="10"/>
      <c r="IP1422" s="10"/>
      <c r="IQ1422" s="10"/>
      <c r="IR1422" s="10"/>
      <c r="IS1422" s="10"/>
      <c r="IT1422" s="10"/>
      <c r="IU1422" s="10"/>
      <c r="IV1422" s="10"/>
      <c r="IW1422" s="10"/>
      <c r="IX1422" s="10"/>
      <c r="IY1422" s="10"/>
      <c r="IZ1422" s="10"/>
      <c r="JA1422" s="10"/>
      <c r="JB1422" s="10"/>
      <c r="JC1422" s="10"/>
      <c r="JD1422" s="10"/>
      <c r="JE1422" s="10"/>
      <c r="JF1422" s="10"/>
      <c r="JG1422" s="10"/>
      <c r="JH1422" s="10"/>
      <c r="JI1422" s="10"/>
      <c r="JJ1422" s="10"/>
      <c r="JK1422" s="10"/>
      <c r="JL1422" s="10"/>
      <c r="JM1422" s="10"/>
      <c r="JN1422" s="10"/>
      <c r="JO1422" s="10"/>
      <c r="JP1422" s="10"/>
      <c r="JQ1422" s="10"/>
      <c r="JR1422" s="10"/>
      <c r="JS1422" s="10"/>
    </row>
    <row r="1423" spans="1:279" ht="15">
      <c r="A1423" s="70">
        <v>43350</v>
      </c>
      <c r="B1423" s="75" t="s">
        <v>45</v>
      </c>
      <c r="C1423" s="72">
        <v>900</v>
      </c>
      <c r="D1423" s="75">
        <v>340</v>
      </c>
      <c r="E1423" s="75">
        <v>16</v>
      </c>
      <c r="F1423" s="79">
        <v>17</v>
      </c>
      <c r="G1423" s="75">
        <v>18</v>
      </c>
      <c r="H1423" s="75">
        <v>1750</v>
      </c>
      <c r="I1423" s="75">
        <v>0</v>
      </c>
      <c r="J1423" s="59">
        <v>1750</v>
      </c>
      <c r="K1423" s="50" t="s">
        <v>116</v>
      </c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  <c r="AC1423" s="10"/>
      <c r="AD1423" s="10"/>
      <c r="AE1423" s="10"/>
      <c r="AF1423" s="10"/>
      <c r="AG1423" s="10"/>
      <c r="AH1423" s="10"/>
      <c r="AI1423" s="10"/>
      <c r="AJ1423" s="10"/>
      <c r="AK1423" s="10"/>
      <c r="AL1423" s="10"/>
      <c r="AM1423" s="10"/>
      <c r="AN1423" s="10"/>
      <c r="AO1423" s="10"/>
      <c r="AP1423" s="10"/>
      <c r="AQ1423" s="10"/>
      <c r="AR1423" s="10"/>
      <c r="AS1423" s="10"/>
      <c r="AT1423" s="10"/>
      <c r="AU1423" s="10"/>
      <c r="AV1423" s="10"/>
      <c r="AW1423" s="10"/>
      <c r="AX1423" s="10"/>
      <c r="AY1423" s="10"/>
      <c r="AZ1423" s="10"/>
      <c r="BA1423" s="10"/>
      <c r="BB1423" s="10"/>
      <c r="BC1423" s="10"/>
      <c r="BD1423" s="10"/>
      <c r="BE1423" s="10"/>
      <c r="BF1423" s="10"/>
      <c r="BG1423" s="10"/>
      <c r="BH1423" s="10"/>
      <c r="BI1423" s="10"/>
      <c r="BJ1423" s="10"/>
      <c r="BK1423" s="10"/>
      <c r="BL1423" s="10"/>
      <c r="BM1423" s="10"/>
      <c r="BN1423" s="10"/>
      <c r="BO1423" s="10"/>
      <c r="BP1423" s="10"/>
      <c r="BQ1423" s="10"/>
      <c r="BR1423" s="10"/>
      <c r="BS1423" s="10"/>
      <c r="BT1423" s="10"/>
      <c r="BU1423" s="10"/>
      <c r="BV1423" s="10"/>
      <c r="BW1423" s="10"/>
      <c r="BX1423" s="10"/>
      <c r="BY1423" s="10"/>
      <c r="BZ1423" s="10"/>
      <c r="CA1423" s="10"/>
      <c r="CB1423" s="10"/>
      <c r="CC1423" s="10"/>
      <c r="CD1423" s="10"/>
      <c r="CE1423" s="10"/>
      <c r="CF1423" s="10"/>
      <c r="CG1423" s="10"/>
      <c r="CH1423" s="10"/>
      <c r="CI1423" s="10"/>
      <c r="CJ1423" s="10"/>
      <c r="CK1423" s="10"/>
      <c r="CL1423" s="10"/>
      <c r="CM1423" s="10"/>
      <c r="CN1423" s="10"/>
      <c r="CO1423" s="10"/>
      <c r="CP1423" s="10"/>
      <c r="CQ1423" s="10"/>
      <c r="CR1423" s="10"/>
      <c r="CS1423" s="10"/>
      <c r="CT1423" s="10"/>
      <c r="CU1423" s="10"/>
      <c r="CV1423" s="10"/>
      <c r="CW1423" s="10"/>
      <c r="CX1423" s="10"/>
      <c r="CY1423" s="10"/>
      <c r="CZ1423" s="10"/>
      <c r="DA1423" s="10"/>
      <c r="DB1423" s="10"/>
      <c r="DC1423" s="10"/>
      <c r="DD1423" s="10"/>
      <c r="DE1423" s="10"/>
      <c r="DF1423" s="10"/>
      <c r="DG1423" s="10"/>
      <c r="DH1423" s="10"/>
      <c r="DI1423" s="10"/>
      <c r="DJ1423" s="10"/>
      <c r="DK1423" s="10"/>
      <c r="DL1423" s="10"/>
      <c r="DM1423" s="10"/>
      <c r="DN1423" s="10"/>
      <c r="DO1423" s="10"/>
      <c r="DP1423" s="10"/>
      <c r="DQ1423" s="10"/>
      <c r="DR1423" s="10"/>
      <c r="DS1423" s="10"/>
      <c r="DT1423" s="10"/>
      <c r="DU1423" s="10"/>
      <c r="DV1423" s="10"/>
      <c r="DW1423" s="10"/>
      <c r="DX1423" s="10"/>
      <c r="DY1423" s="10"/>
      <c r="DZ1423" s="10"/>
      <c r="EA1423" s="10"/>
      <c r="EB1423" s="10"/>
      <c r="EC1423" s="10"/>
      <c r="ED1423" s="10"/>
      <c r="EE1423" s="10"/>
      <c r="EF1423" s="10"/>
      <c r="EG1423" s="10"/>
      <c r="EH1423" s="10"/>
      <c r="EI1423" s="10"/>
      <c r="EJ1423" s="10"/>
      <c r="EK1423" s="10"/>
      <c r="EL1423" s="10"/>
      <c r="EM1423" s="10"/>
      <c r="EN1423" s="10"/>
      <c r="EO1423" s="10"/>
      <c r="EP1423" s="10"/>
      <c r="EQ1423" s="10"/>
      <c r="ER1423" s="10"/>
      <c r="ES1423" s="10"/>
      <c r="ET1423" s="10"/>
      <c r="EU1423" s="10"/>
      <c r="EV1423" s="10"/>
      <c r="EW1423" s="10"/>
      <c r="EX1423" s="10"/>
      <c r="EY1423" s="10"/>
      <c r="EZ1423" s="10"/>
      <c r="FA1423" s="10"/>
      <c r="FB1423" s="10"/>
      <c r="FC1423" s="10"/>
      <c r="FD1423" s="10"/>
      <c r="FE1423" s="10"/>
      <c r="FF1423" s="10"/>
      <c r="FG1423" s="10"/>
      <c r="FH1423" s="10"/>
      <c r="FI1423" s="10"/>
      <c r="FJ1423" s="10"/>
      <c r="FK1423" s="10"/>
      <c r="FL1423" s="10"/>
      <c r="FM1423" s="10"/>
      <c r="FN1423" s="10"/>
      <c r="FO1423" s="10"/>
      <c r="FP1423" s="10"/>
      <c r="FQ1423" s="10"/>
      <c r="FR1423" s="10"/>
      <c r="FS1423" s="10"/>
      <c r="FT1423" s="10"/>
      <c r="FU1423" s="10"/>
      <c r="FV1423" s="10"/>
      <c r="FW1423" s="10"/>
      <c r="FX1423" s="10"/>
      <c r="FY1423" s="10"/>
      <c r="FZ1423" s="10"/>
      <c r="GA1423" s="10"/>
      <c r="GB1423" s="10"/>
      <c r="GC1423" s="10"/>
      <c r="GD1423" s="10"/>
      <c r="GE1423" s="10"/>
      <c r="GF1423" s="10"/>
      <c r="GG1423" s="10"/>
      <c r="GH1423" s="10"/>
      <c r="GI1423" s="10"/>
      <c r="GJ1423" s="10"/>
      <c r="GK1423" s="10"/>
      <c r="GL1423" s="10"/>
      <c r="GM1423" s="10"/>
      <c r="GN1423" s="10"/>
      <c r="GO1423" s="10"/>
      <c r="GP1423" s="10"/>
      <c r="GQ1423" s="10"/>
      <c r="GR1423" s="10"/>
      <c r="GS1423" s="10"/>
      <c r="GT1423" s="10"/>
      <c r="GU1423" s="10"/>
      <c r="GV1423" s="10"/>
      <c r="GW1423" s="10"/>
      <c r="GX1423" s="10"/>
      <c r="GY1423" s="10"/>
      <c r="GZ1423" s="10"/>
      <c r="HA1423" s="10"/>
      <c r="HB1423" s="10"/>
      <c r="HC1423" s="10"/>
      <c r="HD1423" s="10"/>
      <c r="HE1423" s="10"/>
      <c r="HF1423" s="10"/>
      <c r="HG1423" s="10"/>
      <c r="HH1423" s="10"/>
      <c r="HI1423" s="10"/>
      <c r="HJ1423" s="10"/>
      <c r="HK1423" s="10"/>
      <c r="HL1423" s="10"/>
      <c r="HM1423" s="10"/>
      <c r="HN1423" s="10"/>
      <c r="HO1423" s="10"/>
      <c r="HP1423" s="10"/>
      <c r="HQ1423" s="10"/>
      <c r="HR1423" s="10"/>
      <c r="HS1423" s="10"/>
      <c r="HT1423" s="10"/>
      <c r="HU1423" s="10"/>
      <c r="HV1423" s="10"/>
      <c r="HW1423" s="10"/>
      <c r="HX1423" s="10"/>
      <c r="HY1423" s="10"/>
      <c r="HZ1423" s="10"/>
      <c r="IA1423" s="10"/>
      <c r="IB1423" s="10"/>
      <c r="IC1423" s="10"/>
      <c r="ID1423" s="10"/>
      <c r="IE1423" s="10"/>
      <c r="IF1423" s="10"/>
      <c r="IG1423" s="10"/>
      <c r="IH1423" s="10"/>
      <c r="II1423" s="10"/>
      <c r="IJ1423" s="10"/>
      <c r="IK1423" s="10"/>
      <c r="IL1423" s="10"/>
      <c r="IM1423" s="10"/>
      <c r="IN1423" s="10"/>
      <c r="IO1423" s="10"/>
      <c r="IP1423" s="10"/>
      <c r="IQ1423" s="10"/>
      <c r="IR1423" s="10"/>
      <c r="IS1423" s="10"/>
      <c r="IT1423" s="10"/>
      <c r="IU1423" s="10"/>
      <c r="IV1423" s="10"/>
      <c r="IW1423" s="10"/>
      <c r="IX1423" s="10"/>
      <c r="IY1423" s="10"/>
      <c r="IZ1423" s="10"/>
      <c r="JA1423" s="10"/>
      <c r="JB1423" s="10"/>
      <c r="JC1423" s="10"/>
      <c r="JD1423" s="10"/>
      <c r="JE1423" s="10"/>
      <c r="JF1423" s="10"/>
      <c r="JG1423" s="10"/>
      <c r="JH1423" s="10"/>
      <c r="JI1423" s="10"/>
      <c r="JJ1423" s="10"/>
      <c r="JK1423" s="10"/>
      <c r="JL1423" s="10"/>
      <c r="JM1423" s="10"/>
      <c r="JN1423" s="10"/>
      <c r="JO1423" s="10"/>
      <c r="JP1423" s="10"/>
      <c r="JQ1423" s="10"/>
      <c r="JR1423" s="10"/>
      <c r="JS1423" s="10"/>
    </row>
    <row r="1424" spans="1:279" ht="15">
      <c r="A1424" s="70">
        <v>43349</v>
      </c>
      <c r="B1424" s="75" t="s">
        <v>70</v>
      </c>
      <c r="C1424" s="72">
        <v>1100</v>
      </c>
      <c r="D1424" s="75">
        <v>150</v>
      </c>
      <c r="E1424" s="75">
        <v>6.5</v>
      </c>
      <c r="F1424" s="79">
        <v>8</v>
      </c>
      <c r="G1424" s="75">
        <v>10</v>
      </c>
      <c r="H1424" s="75">
        <v>1800</v>
      </c>
      <c r="I1424" s="75">
        <v>0</v>
      </c>
      <c r="J1424" s="59">
        <v>1800</v>
      </c>
      <c r="K1424" s="50" t="s">
        <v>116</v>
      </c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/>
      <c r="AC1424" s="10"/>
      <c r="AD1424" s="10"/>
      <c r="AE1424" s="10"/>
      <c r="AF1424" s="10"/>
      <c r="AG1424" s="10"/>
      <c r="AH1424" s="10"/>
      <c r="AI1424" s="10"/>
      <c r="AJ1424" s="10"/>
      <c r="AK1424" s="10"/>
      <c r="AL1424" s="10"/>
      <c r="AM1424" s="10"/>
      <c r="AN1424" s="10"/>
      <c r="AO1424" s="10"/>
      <c r="AP1424" s="10"/>
      <c r="AQ1424" s="10"/>
      <c r="AR1424" s="10"/>
      <c r="AS1424" s="10"/>
      <c r="AT1424" s="10"/>
      <c r="AU1424" s="10"/>
      <c r="AV1424" s="10"/>
      <c r="AW1424" s="10"/>
      <c r="AX1424" s="10"/>
      <c r="AY1424" s="10"/>
      <c r="AZ1424" s="10"/>
      <c r="BA1424" s="10"/>
      <c r="BB1424" s="10"/>
      <c r="BC1424" s="10"/>
      <c r="BD1424" s="10"/>
      <c r="BE1424" s="10"/>
      <c r="BF1424" s="10"/>
      <c r="BG1424" s="10"/>
      <c r="BH1424" s="10"/>
      <c r="BI1424" s="10"/>
      <c r="BJ1424" s="10"/>
      <c r="BK1424" s="10"/>
      <c r="BL1424" s="10"/>
      <c r="BM1424" s="10"/>
      <c r="BN1424" s="10"/>
      <c r="BO1424" s="10"/>
      <c r="BP1424" s="10"/>
      <c r="BQ1424" s="10"/>
      <c r="BR1424" s="10"/>
      <c r="BS1424" s="10"/>
      <c r="BT1424" s="10"/>
      <c r="BU1424" s="10"/>
      <c r="BV1424" s="10"/>
      <c r="BW1424" s="10"/>
      <c r="BX1424" s="10"/>
      <c r="BY1424" s="10"/>
      <c r="BZ1424" s="10"/>
      <c r="CA1424" s="10"/>
      <c r="CB1424" s="10"/>
      <c r="CC1424" s="10"/>
      <c r="CD1424" s="10"/>
      <c r="CE1424" s="10"/>
      <c r="CF1424" s="10"/>
      <c r="CG1424" s="10"/>
      <c r="CH1424" s="10"/>
      <c r="CI1424" s="10"/>
      <c r="CJ1424" s="10"/>
      <c r="CK1424" s="10"/>
      <c r="CL1424" s="10"/>
      <c r="CM1424" s="10"/>
      <c r="CN1424" s="10"/>
      <c r="CO1424" s="10"/>
      <c r="CP1424" s="10"/>
      <c r="CQ1424" s="10"/>
      <c r="CR1424" s="10"/>
      <c r="CS1424" s="10"/>
      <c r="CT1424" s="10"/>
      <c r="CU1424" s="10"/>
      <c r="CV1424" s="10"/>
      <c r="CW1424" s="10"/>
      <c r="CX1424" s="10"/>
      <c r="CY1424" s="10"/>
      <c r="CZ1424" s="10"/>
      <c r="DA1424" s="10"/>
      <c r="DB1424" s="10"/>
      <c r="DC1424" s="10"/>
      <c r="DD1424" s="10"/>
      <c r="DE1424" s="10"/>
      <c r="DF1424" s="10"/>
      <c r="DG1424" s="10"/>
      <c r="DH1424" s="10"/>
      <c r="DI1424" s="10"/>
      <c r="DJ1424" s="10"/>
      <c r="DK1424" s="10"/>
      <c r="DL1424" s="10"/>
      <c r="DM1424" s="10"/>
      <c r="DN1424" s="10"/>
      <c r="DO1424" s="10"/>
      <c r="DP1424" s="10"/>
      <c r="DQ1424" s="10"/>
      <c r="DR1424" s="10"/>
      <c r="DS1424" s="10"/>
      <c r="DT1424" s="10"/>
      <c r="DU1424" s="10"/>
      <c r="DV1424" s="10"/>
      <c r="DW1424" s="10"/>
      <c r="DX1424" s="10"/>
      <c r="DY1424" s="10"/>
      <c r="DZ1424" s="10"/>
      <c r="EA1424" s="10"/>
      <c r="EB1424" s="10"/>
      <c r="EC1424" s="10"/>
      <c r="ED1424" s="10"/>
      <c r="EE1424" s="10"/>
      <c r="EF1424" s="10"/>
      <c r="EG1424" s="10"/>
      <c r="EH1424" s="10"/>
      <c r="EI1424" s="10"/>
      <c r="EJ1424" s="10"/>
      <c r="EK1424" s="10"/>
      <c r="EL1424" s="10"/>
      <c r="EM1424" s="10"/>
      <c r="EN1424" s="10"/>
      <c r="EO1424" s="10"/>
      <c r="EP1424" s="10"/>
      <c r="EQ1424" s="10"/>
      <c r="ER1424" s="10"/>
      <c r="ES1424" s="10"/>
      <c r="ET1424" s="10"/>
      <c r="EU1424" s="10"/>
      <c r="EV1424" s="10"/>
      <c r="EW1424" s="10"/>
      <c r="EX1424" s="10"/>
      <c r="EY1424" s="10"/>
      <c r="EZ1424" s="10"/>
      <c r="FA1424" s="10"/>
      <c r="FB1424" s="10"/>
      <c r="FC1424" s="10"/>
      <c r="FD1424" s="10"/>
      <c r="FE1424" s="10"/>
      <c r="FF1424" s="10"/>
      <c r="FG1424" s="10"/>
      <c r="FH1424" s="10"/>
      <c r="FI1424" s="10"/>
      <c r="FJ1424" s="10"/>
      <c r="FK1424" s="10"/>
      <c r="FL1424" s="10"/>
      <c r="FM1424" s="10"/>
      <c r="FN1424" s="10"/>
      <c r="FO1424" s="10"/>
      <c r="FP1424" s="10"/>
      <c r="FQ1424" s="10"/>
      <c r="FR1424" s="10"/>
      <c r="FS1424" s="10"/>
      <c r="FT1424" s="10"/>
      <c r="FU1424" s="10"/>
      <c r="FV1424" s="10"/>
      <c r="FW1424" s="10"/>
      <c r="FX1424" s="10"/>
      <c r="FY1424" s="10"/>
      <c r="FZ1424" s="10"/>
      <c r="GA1424" s="10"/>
      <c r="GB1424" s="10"/>
      <c r="GC1424" s="10"/>
      <c r="GD1424" s="10"/>
      <c r="GE1424" s="10"/>
      <c r="GF1424" s="10"/>
      <c r="GG1424" s="10"/>
      <c r="GH1424" s="10"/>
      <c r="GI1424" s="10"/>
      <c r="GJ1424" s="10"/>
      <c r="GK1424" s="10"/>
      <c r="GL1424" s="10"/>
      <c r="GM1424" s="10"/>
      <c r="GN1424" s="10"/>
      <c r="GO1424" s="10"/>
      <c r="GP1424" s="10"/>
      <c r="GQ1424" s="10"/>
      <c r="GR1424" s="10"/>
      <c r="GS1424" s="10"/>
      <c r="GT1424" s="10"/>
      <c r="GU1424" s="10"/>
      <c r="GV1424" s="10"/>
      <c r="GW1424" s="10"/>
      <c r="GX1424" s="10"/>
      <c r="GY1424" s="10"/>
      <c r="GZ1424" s="10"/>
      <c r="HA1424" s="10"/>
      <c r="HB1424" s="10"/>
      <c r="HC1424" s="10"/>
      <c r="HD1424" s="10"/>
      <c r="HE1424" s="10"/>
      <c r="HF1424" s="10"/>
      <c r="HG1424" s="10"/>
      <c r="HH1424" s="10"/>
      <c r="HI1424" s="10"/>
      <c r="HJ1424" s="10"/>
      <c r="HK1424" s="10"/>
      <c r="HL1424" s="10"/>
      <c r="HM1424" s="10"/>
      <c r="HN1424" s="10"/>
      <c r="HO1424" s="10"/>
      <c r="HP1424" s="10"/>
      <c r="HQ1424" s="10"/>
      <c r="HR1424" s="10"/>
      <c r="HS1424" s="10"/>
      <c r="HT1424" s="10"/>
      <c r="HU1424" s="10"/>
      <c r="HV1424" s="10"/>
      <c r="HW1424" s="10"/>
      <c r="HX1424" s="10"/>
      <c r="HY1424" s="10"/>
      <c r="HZ1424" s="10"/>
      <c r="IA1424" s="10"/>
      <c r="IB1424" s="10"/>
      <c r="IC1424" s="10"/>
      <c r="ID1424" s="10"/>
      <c r="IE1424" s="10"/>
      <c r="IF1424" s="10"/>
      <c r="IG1424" s="10"/>
      <c r="IH1424" s="10"/>
      <c r="II1424" s="10"/>
      <c r="IJ1424" s="10"/>
      <c r="IK1424" s="10"/>
      <c r="IL1424" s="10"/>
      <c r="IM1424" s="10"/>
      <c r="IN1424" s="10"/>
      <c r="IO1424" s="10"/>
      <c r="IP1424" s="10"/>
      <c r="IQ1424" s="10"/>
      <c r="IR1424" s="10"/>
      <c r="IS1424" s="10"/>
      <c r="IT1424" s="10"/>
      <c r="IU1424" s="10"/>
      <c r="IV1424" s="10"/>
      <c r="IW1424" s="10"/>
      <c r="IX1424" s="10"/>
      <c r="IY1424" s="10"/>
      <c r="IZ1424" s="10"/>
      <c r="JA1424" s="10"/>
      <c r="JB1424" s="10"/>
      <c r="JC1424" s="10"/>
      <c r="JD1424" s="10"/>
      <c r="JE1424" s="10"/>
      <c r="JF1424" s="10"/>
      <c r="JG1424" s="10"/>
      <c r="JH1424" s="10"/>
      <c r="JI1424" s="10"/>
      <c r="JJ1424" s="10"/>
      <c r="JK1424" s="10"/>
      <c r="JL1424" s="10"/>
      <c r="JM1424" s="10"/>
      <c r="JN1424" s="10"/>
      <c r="JO1424" s="10"/>
      <c r="JP1424" s="10"/>
      <c r="JQ1424" s="10"/>
      <c r="JR1424" s="10"/>
      <c r="JS1424" s="10"/>
    </row>
    <row r="1425" spans="1:279" ht="15">
      <c r="A1425" s="70">
        <v>43349</v>
      </c>
      <c r="B1425" s="75" t="s">
        <v>71</v>
      </c>
      <c r="C1425" s="72">
        <v>800</v>
      </c>
      <c r="D1425" s="75">
        <v>600</v>
      </c>
      <c r="E1425" s="75">
        <v>32</v>
      </c>
      <c r="F1425" s="79">
        <v>34</v>
      </c>
      <c r="G1425" s="75">
        <v>36</v>
      </c>
      <c r="H1425" s="75">
        <v>1800</v>
      </c>
      <c r="I1425" s="75">
        <v>0</v>
      </c>
      <c r="J1425" s="59">
        <v>1800</v>
      </c>
      <c r="K1425" s="50" t="s">
        <v>116</v>
      </c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/>
      <c r="BQ1425" s="10"/>
      <c r="BR1425" s="10"/>
      <c r="BS1425" s="10"/>
      <c r="BT1425" s="10"/>
      <c r="BU1425" s="10"/>
      <c r="BV1425" s="10"/>
      <c r="BW1425" s="10"/>
      <c r="BX1425" s="10"/>
      <c r="BY1425" s="10"/>
      <c r="BZ1425" s="10"/>
      <c r="CA1425" s="10"/>
      <c r="CB1425" s="10"/>
      <c r="CC1425" s="10"/>
      <c r="CD1425" s="10"/>
      <c r="CE1425" s="10"/>
      <c r="CF1425" s="10"/>
      <c r="CG1425" s="10"/>
      <c r="CH1425" s="10"/>
      <c r="CI1425" s="10"/>
      <c r="CJ1425" s="10"/>
      <c r="CK1425" s="10"/>
      <c r="CL1425" s="10"/>
      <c r="CM1425" s="10"/>
      <c r="CN1425" s="10"/>
      <c r="CO1425" s="10"/>
      <c r="CP1425" s="10"/>
      <c r="CQ1425" s="10"/>
      <c r="CR1425" s="10"/>
      <c r="CS1425" s="10"/>
      <c r="CT1425" s="10"/>
      <c r="CU1425" s="10"/>
      <c r="CV1425" s="10"/>
      <c r="CW1425" s="10"/>
      <c r="CX1425" s="10"/>
      <c r="CY1425" s="10"/>
      <c r="CZ1425" s="10"/>
      <c r="DA1425" s="10"/>
      <c r="DB1425" s="10"/>
      <c r="DC1425" s="10"/>
      <c r="DD1425" s="10"/>
      <c r="DE1425" s="10"/>
      <c r="DF1425" s="10"/>
      <c r="DG1425" s="10"/>
      <c r="DH1425" s="10"/>
      <c r="DI1425" s="10"/>
      <c r="DJ1425" s="10"/>
      <c r="DK1425" s="10"/>
      <c r="DL1425" s="10"/>
      <c r="DM1425" s="10"/>
      <c r="DN1425" s="10"/>
      <c r="DO1425" s="10"/>
      <c r="DP1425" s="10"/>
      <c r="DQ1425" s="10"/>
      <c r="DR1425" s="10"/>
      <c r="DS1425" s="10"/>
      <c r="DT1425" s="10"/>
      <c r="DU1425" s="10"/>
      <c r="DV1425" s="10"/>
      <c r="DW1425" s="10"/>
      <c r="DX1425" s="10"/>
      <c r="DY1425" s="10"/>
      <c r="DZ1425" s="10"/>
      <c r="EA1425" s="10"/>
      <c r="EB1425" s="10"/>
      <c r="EC1425" s="10"/>
      <c r="ED1425" s="10"/>
      <c r="EE1425" s="10"/>
      <c r="EF1425" s="10"/>
      <c r="EG1425" s="10"/>
      <c r="EH1425" s="10"/>
      <c r="EI1425" s="10"/>
      <c r="EJ1425" s="10"/>
      <c r="EK1425" s="10"/>
      <c r="EL1425" s="10"/>
      <c r="EM1425" s="10"/>
      <c r="EN1425" s="10"/>
      <c r="EO1425" s="10"/>
      <c r="EP1425" s="10"/>
      <c r="EQ1425" s="10"/>
      <c r="ER1425" s="10"/>
      <c r="ES1425" s="10"/>
      <c r="ET1425" s="10"/>
      <c r="EU1425" s="10"/>
      <c r="EV1425" s="10"/>
      <c r="EW1425" s="10"/>
      <c r="EX1425" s="10"/>
      <c r="EY1425" s="10"/>
      <c r="EZ1425" s="10"/>
      <c r="FA1425" s="10"/>
      <c r="FB1425" s="10"/>
      <c r="FC1425" s="10"/>
      <c r="FD1425" s="10"/>
      <c r="FE1425" s="10"/>
      <c r="FF1425" s="10"/>
      <c r="FG1425" s="10"/>
      <c r="FH1425" s="10"/>
      <c r="FI1425" s="10"/>
      <c r="FJ1425" s="10"/>
      <c r="FK1425" s="10"/>
      <c r="FL1425" s="10"/>
      <c r="FM1425" s="10"/>
      <c r="FN1425" s="10"/>
      <c r="FO1425" s="10"/>
      <c r="FP1425" s="10"/>
      <c r="FQ1425" s="10"/>
      <c r="FR1425" s="10"/>
      <c r="FS1425" s="10"/>
      <c r="FT1425" s="10"/>
      <c r="FU1425" s="10"/>
      <c r="FV1425" s="10"/>
      <c r="FW1425" s="10"/>
      <c r="FX1425" s="10"/>
      <c r="FY1425" s="10"/>
      <c r="FZ1425" s="10"/>
      <c r="GA1425" s="10"/>
      <c r="GB1425" s="10"/>
      <c r="GC1425" s="10"/>
      <c r="GD1425" s="10"/>
      <c r="GE1425" s="10"/>
      <c r="GF1425" s="10"/>
      <c r="GG1425" s="10"/>
      <c r="GH1425" s="10"/>
      <c r="GI1425" s="10"/>
      <c r="GJ1425" s="10"/>
      <c r="GK1425" s="10"/>
      <c r="GL1425" s="10"/>
      <c r="GM1425" s="10"/>
      <c r="GN1425" s="10"/>
      <c r="GO1425" s="10"/>
      <c r="GP1425" s="10"/>
      <c r="GQ1425" s="10"/>
      <c r="GR1425" s="10"/>
      <c r="GS1425" s="10"/>
      <c r="GT1425" s="10"/>
      <c r="GU1425" s="10"/>
      <c r="GV1425" s="10"/>
      <c r="GW1425" s="10"/>
      <c r="GX1425" s="10"/>
      <c r="GY1425" s="10"/>
      <c r="GZ1425" s="10"/>
      <c r="HA1425" s="10"/>
      <c r="HB1425" s="10"/>
      <c r="HC1425" s="10"/>
      <c r="HD1425" s="10"/>
      <c r="HE1425" s="10"/>
      <c r="HF1425" s="10"/>
      <c r="HG1425" s="10"/>
      <c r="HH1425" s="10"/>
      <c r="HI1425" s="10"/>
      <c r="HJ1425" s="10"/>
      <c r="HK1425" s="10"/>
      <c r="HL1425" s="10"/>
      <c r="HM1425" s="10"/>
      <c r="HN1425" s="10"/>
      <c r="HO1425" s="10"/>
      <c r="HP1425" s="10"/>
      <c r="HQ1425" s="10"/>
      <c r="HR1425" s="10"/>
      <c r="HS1425" s="10"/>
      <c r="HT1425" s="10"/>
      <c r="HU1425" s="10"/>
      <c r="HV1425" s="10"/>
      <c r="HW1425" s="10"/>
      <c r="HX1425" s="10"/>
      <c r="HY1425" s="10"/>
      <c r="HZ1425" s="10"/>
      <c r="IA1425" s="10"/>
      <c r="IB1425" s="10"/>
      <c r="IC1425" s="10"/>
      <c r="ID1425" s="10"/>
      <c r="IE1425" s="10"/>
      <c r="IF1425" s="10"/>
      <c r="IG1425" s="10"/>
      <c r="IH1425" s="10"/>
      <c r="II1425" s="10"/>
      <c r="IJ1425" s="10"/>
      <c r="IK1425" s="10"/>
      <c r="IL1425" s="10"/>
      <c r="IM1425" s="10"/>
      <c r="IN1425" s="10"/>
      <c r="IO1425" s="10"/>
      <c r="IP1425" s="10"/>
      <c r="IQ1425" s="10"/>
      <c r="IR1425" s="10"/>
      <c r="IS1425" s="10"/>
      <c r="IT1425" s="10"/>
      <c r="IU1425" s="10"/>
      <c r="IV1425" s="10"/>
      <c r="IW1425" s="10"/>
      <c r="IX1425" s="10"/>
      <c r="IY1425" s="10"/>
      <c r="IZ1425" s="10"/>
      <c r="JA1425" s="10"/>
      <c r="JB1425" s="10"/>
      <c r="JC1425" s="10"/>
      <c r="JD1425" s="10"/>
      <c r="JE1425" s="10"/>
      <c r="JF1425" s="10"/>
      <c r="JG1425" s="10"/>
      <c r="JH1425" s="10"/>
      <c r="JI1425" s="10"/>
      <c r="JJ1425" s="10"/>
      <c r="JK1425" s="10"/>
      <c r="JL1425" s="10"/>
      <c r="JM1425" s="10"/>
      <c r="JN1425" s="10"/>
      <c r="JO1425" s="10"/>
      <c r="JP1425" s="10"/>
      <c r="JQ1425" s="10"/>
      <c r="JR1425" s="10"/>
      <c r="JS1425" s="10"/>
    </row>
    <row r="1426" spans="1:279" ht="15">
      <c r="A1426" s="70">
        <v>43348</v>
      </c>
      <c r="B1426" s="75" t="s">
        <v>29</v>
      </c>
      <c r="C1426" s="72">
        <v>700</v>
      </c>
      <c r="D1426" s="75">
        <v>660</v>
      </c>
      <c r="E1426" s="75">
        <v>28</v>
      </c>
      <c r="F1426" s="79">
        <v>30</v>
      </c>
      <c r="G1426" s="75">
        <v>32</v>
      </c>
      <c r="H1426" s="75">
        <v>0</v>
      </c>
      <c r="I1426" s="75">
        <v>0</v>
      </c>
      <c r="J1426" s="59">
        <v>-2100</v>
      </c>
      <c r="K1426" s="50" t="s">
        <v>117</v>
      </c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  <c r="AC1426" s="10"/>
      <c r="AD1426" s="10"/>
      <c r="AE1426" s="10"/>
      <c r="AF1426" s="10"/>
      <c r="AG1426" s="10"/>
      <c r="AH1426" s="10"/>
      <c r="AI1426" s="10"/>
      <c r="AJ1426" s="10"/>
      <c r="AK1426" s="10"/>
      <c r="AL1426" s="10"/>
      <c r="AM1426" s="10"/>
      <c r="AN1426" s="10"/>
      <c r="AO1426" s="10"/>
      <c r="AP1426" s="10"/>
      <c r="AQ1426" s="10"/>
      <c r="AR1426" s="10"/>
      <c r="AS1426" s="10"/>
      <c r="AT1426" s="10"/>
      <c r="AU1426" s="10"/>
      <c r="AV1426" s="10"/>
      <c r="AW1426" s="10"/>
      <c r="AX1426" s="10"/>
      <c r="AY1426" s="10"/>
      <c r="AZ1426" s="10"/>
      <c r="BA1426" s="10"/>
      <c r="BB1426" s="10"/>
      <c r="BC1426" s="10"/>
      <c r="BD1426" s="10"/>
      <c r="BE1426" s="10"/>
      <c r="BF1426" s="10"/>
      <c r="BG1426" s="10"/>
      <c r="BH1426" s="10"/>
      <c r="BI1426" s="10"/>
      <c r="BJ1426" s="10"/>
      <c r="BK1426" s="10"/>
      <c r="BL1426" s="10"/>
      <c r="BM1426" s="10"/>
      <c r="BN1426" s="10"/>
      <c r="BO1426" s="10"/>
      <c r="BP1426" s="10"/>
      <c r="BQ1426" s="10"/>
      <c r="BR1426" s="10"/>
      <c r="BS1426" s="10"/>
      <c r="BT1426" s="10"/>
      <c r="BU1426" s="10"/>
      <c r="BV1426" s="10"/>
      <c r="BW1426" s="10"/>
      <c r="BX1426" s="10"/>
      <c r="BY1426" s="10"/>
      <c r="BZ1426" s="10"/>
      <c r="CA1426" s="10"/>
      <c r="CB1426" s="10"/>
      <c r="CC1426" s="10"/>
      <c r="CD1426" s="10"/>
      <c r="CE1426" s="10"/>
      <c r="CF1426" s="10"/>
      <c r="CG1426" s="10"/>
      <c r="CH1426" s="10"/>
      <c r="CI1426" s="10"/>
      <c r="CJ1426" s="10"/>
      <c r="CK1426" s="10"/>
      <c r="CL1426" s="10"/>
      <c r="CM1426" s="10"/>
      <c r="CN1426" s="10"/>
      <c r="CO1426" s="10"/>
      <c r="CP1426" s="10"/>
      <c r="CQ1426" s="10"/>
      <c r="CR1426" s="10"/>
      <c r="CS1426" s="10"/>
      <c r="CT1426" s="10"/>
      <c r="CU1426" s="10"/>
      <c r="CV1426" s="10"/>
      <c r="CW1426" s="10"/>
      <c r="CX1426" s="10"/>
      <c r="CY1426" s="10"/>
      <c r="CZ1426" s="10"/>
      <c r="DA1426" s="10"/>
      <c r="DB1426" s="10"/>
      <c r="DC1426" s="10"/>
      <c r="DD1426" s="10"/>
      <c r="DE1426" s="10"/>
      <c r="DF1426" s="10"/>
      <c r="DG1426" s="10"/>
      <c r="DH1426" s="10"/>
      <c r="DI1426" s="10"/>
      <c r="DJ1426" s="10"/>
      <c r="DK1426" s="10"/>
      <c r="DL1426" s="10"/>
      <c r="DM1426" s="10"/>
      <c r="DN1426" s="10"/>
      <c r="DO1426" s="10"/>
      <c r="DP1426" s="10"/>
      <c r="DQ1426" s="10"/>
      <c r="DR1426" s="10"/>
      <c r="DS1426" s="10"/>
      <c r="DT1426" s="10"/>
      <c r="DU1426" s="10"/>
      <c r="DV1426" s="10"/>
      <c r="DW1426" s="10"/>
      <c r="DX1426" s="10"/>
      <c r="DY1426" s="10"/>
      <c r="DZ1426" s="10"/>
      <c r="EA1426" s="10"/>
      <c r="EB1426" s="10"/>
      <c r="EC1426" s="10"/>
      <c r="ED1426" s="10"/>
      <c r="EE1426" s="10"/>
      <c r="EF1426" s="10"/>
      <c r="EG1426" s="10"/>
      <c r="EH1426" s="10"/>
      <c r="EI1426" s="10"/>
      <c r="EJ1426" s="10"/>
      <c r="EK1426" s="10"/>
      <c r="EL1426" s="10"/>
      <c r="EM1426" s="10"/>
      <c r="EN1426" s="10"/>
      <c r="EO1426" s="10"/>
      <c r="EP1426" s="10"/>
      <c r="EQ1426" s="10"/>
      <c r="ER1426" s="10"/>
      <c r="ES1426" s="10"/>
      <c r="ET1426" s="10"/>
      <c r="EU1426" s="10"/>
      <c r="EV1426" s="10"/>
      <c r="EW1426" s="10"/>
      <c r="EX1426" s="10"/>
      <c r="EY1426" s="10"/>
      <c r="EZ1426" s="10"/>
      <c r="FA1426" s="10"/>
      <c r="FB1426" s="10"/>
      <c r="FC1426" s="10"/>
      <c r="FD1426" s="10"/>
      <c r="FE1426" s="10"/>
      <c r="FF1426" s="10"/>
      <c r="FG1426" s="10"/>
      <c r="FH1426" s="10"/>
      <c r="FI1426" s="10"/>
      <c r="FJ1426" s="10"/>
      <c r="FK1426" s="10"/>
      <c r="FL1426" s="10"/>
      <c r="FM1426" s="10"/>
      <c r="FN1426" s="10"/>
      <c r="FO1426" s="10"/>
      <c r="FP1426" s="10"/>
      <c r="FQ1426" s="10"/>
      <c r="FR1426" s="10"/>
      <c r="FS1426" s="10"/>
      <c r="FT1426" s="10"/>
      <c r="FU1426" s="10"/>
      <c r="FV1426" s="10"/>
      <c r="FW1426" s="10"/>
      <c r="FX1426" s="10"/>
      <c r="FY1426" s="10"/>
      <c r="FZ1426" s="10"/>
      <c r="GA1426" s="10"/>
      <c r="GB1426" s="10"/>
      <c r="GC1426" s="10"/>
      <c r="GD1426" s="10"/>
      <c r="GE1426" s="10"/>
      <c r="GF1426" s="10"/>
      <c r="GG1426" s="10"/>
      <c r="GH1426" s="10"/>
      <c r="GI1426" s="10"/>
      <c r="GJ1426" s="10"/>
      <c r="GK1426" s="10"/>
      <c r="GL1426" s="10"/>
      <c r="GM1426" s="10"/>
      <c r="GN1426" s="10"/>
      <c r="GO1426" s="10"/>
      <c r="GP1426" s="10"/>
      <c r="GQ1426" s="10"/>
      <c r="GR1426" s="10"/>
      <c r="GS1426" s="10"/>
      <c r="GT1426" s="10"/>
      <c r="GU1426" s="10"/>
      <c r="GV1426" s="10"/>
      <c r="GW1426" s="10"/>
      <c r="GX1426" s="10"/>
      <c r="GY1426" s="10"/>
      <c r="GZ1426" s="10"/>
      <c r="HA1426" s="10"/>
      <c r="HB1426" s="10"/>
      <c r="HC1426" s="10"/>
      <c r="HD1426" s="10"/>
      <c r="HE1426" s="10"/>
      <c r="HF1426" s="10"/>
      <c r="HG1426" s="10"/>
      <c r="HH1426" s="10"/>
      <c r="HI1426" s="10"/>
      <c r="HJ1426" s="10"/>
      <c r="HK1426" s="10"/>
      <c r="HL1426" s="10"/>
      <c r="HM1426" s="10"/>
      <c r="HN1426" s="10"/>
      <c r="HO1426" s="10"/>
      <c r="HP1426" s="10"/>
      <c r="HQ1426" s="10"/>
      <c r="HR1426" s="10"/>
      <c r="HS1426" s="10"/>
      <c r="HT1426" s="10"/>
      <c r="HU1426" s="10"/>
      <c r="HV1426" s="10"/>
      <c r="HW1426" s="10"/>
      <c r="HX1426" s="10"/>
      <c r="HY1426" s="10"/>
      <c r="HZ1426" s="10"/>
      <c r="IA1426" s="10"/>
      <c r="IB1426" s="10"/>
      <c r="IC1426" s="10"/>
      <c r="ID1426" s="10"/>
      <c r="IE1426" s="10"/>
      <c r="IF1426" s="10"/>
      <c r="IG1426" s="10"/>
      <c r="IH1426" s="10"/>
      <c r="II1426" s="10"/>
      <c r="IJ1426" s="10"/>
      <c r="IK1426" s="10"/>
      <c r="IL1426" s="10"/>
      <c r="IM1426" s="10"/>
      <c r="IN1426" s="10"/>
      <c r="IO1426" s="10"/>
      <c r="IP1426" s="10"/>
      <c r="IQ1426" s="10"/>
      <c r="IR1426" s="10"/>
      <c r="IS1426" s="10"/>
      <c r="IT1426" s="10"/>
      <c r="IU1426" s="10"/>
      <c r="IV1426" s="10"/>
      <c r="IW1426" s="10"/>
      <c r="IX1426" s="10"/>
      <c r="IY1426" s="10"/>
      <c r="IZ1426" s="10"/>
      <c r="JA1426" s="10"/>
      <c r="JB1426" s="10"/>
      <c r="JC1426" s="10"/>
      <c r="JD1426" s="10"/>
      <c r="JE1426" s="10"/>
      <c r="JF1426" s="10"/>
      <c r="JG1426" s="10"/>
      <c r="JH1426" s="10"/>
      <c r="JI1426" s="10"/>
      <c r="JJ1426" s="10"/>
      <c r="JK1426" s="10"/>
      <c r="JL1426" s="10"/>
      <c r="JM1426" s="10"/>
      <c r="JN1426" s="10"/>
      <c r="JO1426" s="10"/>
      <c r="JP1426" s="10"/>
      <c r="JQ1426" s="10"/>
      <c r="JR1426" s="10"/>
      <c r="JS1426" s="10"/>
    </row>
    <row r="1427" spans="1:279" ht="15">
      <c r="A1427" s="70">
        <v>43348</v>
      </c>
      <c r="B1427" s="75" t="s">
        <v>42</v>
      </c>
      <c r="C1427" s="72">
        <v>700</v>
      </c>
      <c r="D1427" s="75">
        <v>1450</v>
      </c>
      <c r="E1427" s="75">
        <v>60</v>
      </c>
      <c r="F1427" s="79">
        <v>64</v>
      </c>
      <c r="G1427" s="75">
        <v>67</v>
      </c>
      <c r="H1427" s="75">
        <v>0</v>
      </c>
      <c r="I1427" s="75">
        <v>0</v>
      </c>
      <c r="J1427" s="59">
        <v>0</v>
      </c>
      <c r="K1427" s="50" t="s">
        <v>113</v>
      </c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  <c r="AC1427" s="10"/>
      <c r="AD1427" s="10"/>
      <c r="AE1427" s="10"/>
      <c r="AF1427" s="10"/>
      <c r="AG1427" s="10"/>
      <c r="AH1427" s="10"/>
      <c r="AI1427" s="10"/>
      <c r="AJ1427" s="10"/>
      <c r="AK1427" s="10"/>
      <c r="AL1427" s="10"/>
      <c r="AM1427" s="10"/>
      <c r="AN1427" s="10"/>
      <c r="AO1427" s="10"/>
      <c r="AP1427" s="10"/>
      <c r="AQ1427" s="10"/>
      <c r="AR1427" s="10"/>
      <c r="AS1427" s="10"/>
      <c r="AT1427" s="10"/>
      <c r="AU1427" s="10"/>
      <c r="AV1427" s="10"/>
      <c r="AW1427" s="10"/>
      <c r="AX1427" s="10"/>
      <c r="AY1427" s="10"/>
      <c r="AZ1427" s="10"/>
      <c r="BA1427" s="10"/>
      <c r="BB1427" s="10"/>
      <c r="BC1427" s="10"/>
      <c r="BD1427" s="10"/>
      <c r="BE1427" s="10"/>
      <c r="BF1427" s="10"/>
      <c r="BG1427" s="10"/>
      <c r="BH1427" s="10"/>
      <c r="BI1427" s="10"/>
      <c r="BJ1427" s="10"/>
      <c r="BK1427" s="10"/>
      <c r="BL1427" s="10"/>
      <c r="BM1427" s="10"/>
      <c r="BN1427" s="10"/>
      <c r="BO1427" s="10"/>
      <c r="BP1427" s="10"/>
      <c r="BQ1427" s="10"/>
      <c r="BR1427" s="10"/>
      <c r="BS1427" s="10"/>
      <c r="BT1427" s="10"/>
      <c r="BU1427" s="10"/>
      <c r="BV1427" s="10"/>
      <c r="BW1427" s="10"/>
      <c r="BX1427" s="10"/>
      <c r="BY1427" s="10"/>
      <c r="BZ1427" s="10"/>
      <c r="CA1427" s="10"/>
      <c r="CB1427" s="10"/>
      <c r="CC1427" s="10"/>
      <c r="CD1427" s="10"/>
      <c r="CE1427" s="10"/>
      <c r="CF1427" s="10"/>
      <c r="CG1427" s="10"/>
      <c r="CH1427" s="10"/>
      <c r="CI1427" s="10"/>
      <c r="CJ1427" s="10"/>
      <c r="CK1427" s="10"/>
      <c r="CL1427" s="10"/>
      <c r="CM1427" s="10"/>
      <c r="CN1427" s="10"/>
      <c r="CO1427" s="10"/>
      <c r="CP1427" s="10"/>
      <c r="CQ1427" s="10"/>
      <c r="CR1427" s="10"/>
      <c r="CS1427" s="10"/>
      <c r="CT1427" s="10"/>
      <c r="CU1427" s="10"/>
      <c r="CV1427" s="10"/>
      <c r="CW1427" s="10"/>
      <c r="CX1427" s="10"/>
      <c r="CY1427" s="10"/>
      <c r="CZ1427" s="10"/>
      <c r="DA1427" s="10"/>
      <c r="DB1427" s="10"/>
      <c r="DC1427" s="10"/>
      <c r="DD1427" s="10"/>
      <c r="DE1427" s="10"/>
      <c r="DF1427" s="10"/>
      <c r="DG1427" s="10"/>
      <c r="DH1427" s="10"/>
      <c r="DI1427" s="10"/>
      <c r="DJ1427" s="10"/>
      <c r="DK1427" s="10"/>
      <c r="DL1427" s="10"/>
      <c r="DM1427" s="10"/>
      <c r="DN1427" s="10"/>
      <c r="DO1427" s="10"/>
      <c r="DP1427" s="10"/>
      <c r="DQ1427" s="10"/>
      <c r="DR1427" s="10"/>
      <c r="DS1427" s="10"/>
      <c r="DT1427" s="10"/>
      <c r="DU1427" s="10"/>
      <c r="DV1427" s="10"/>
      <c r="DW1427" s="10"/>
      <c r="DX1427" s="10"/>
      <c r="DY1427" s="10"/>
      <c r="DZ1427" s="10"/>
      <c r="EA1427" s="10"/>
      <c r="EB1427" s="10"/>
      <c r="EC1427" s="10"/>
      <c r="ED1427" s="10"/>
      <c r="EE1427" s="10"/>
      <c r="EF1427" s="10"/>
      <c r="EG1427" s="10"/>
      <c r="EH1427" s="10"/>
      <c r="EI1427" s="10"/>
      <c r="EJ1427" s="10"/>
      <c r="EK1427" s="10"/>
      <c r="EL1427" s="10"/>
      <c r="EM1427" s="10"/>
      <c r="EN1427" s="10"/>
      <c r="EO1427" s="10"/>
      <c r="EP1427" s="10"/>
      <c r="EQ1427" s="10"/>
      <c r="ER1427" s="10"/>
      <c r="ES1427" s="10"/>
      <c r="ET1427" s="10"/>
      <c r="EU1427" s="10"/>
      <c r="EV1427" s="10"/>
      <c r="EW1427" s="10"/>
      <c r="EX1427" s="10"/>
      <c r="EY1427" s="10"/>
      <c r="EZ1427" s="10"/>
      <c r="FA1427" s="10"/>
      <c r="FB1427" s="10"/>
      <c r="FC1427" s="10"/>
      <c r="FD1427" s="10"/>
      <c r="FE1427" s="10"/>
      <c r="FF1427" s="10"/>
      <c r="FG1427" s="10"/>
      <c r="FH1427" s="10"/>
      <c r="FI1427" s="10"/>
      <c r="FJ1427" s="10"/>
      <c r="FK1427" s="10"/>
      <c r="FL1427" s="10"/>
      <c r="FM1427" s="10"/>
      <c r="FN1427" s="10"/>
      <c r="FO1427" s="10"/>
      <c r="FP1427" s="10"/>
      <c r="FQ1427" s="10"/>
      <c r="FR1427" s="10"/>
      <c r="FS1427" s="10"/>
      <c r="FT1427" s="10"/>
      <c r="FU1427" s="10"/>
      <c r="FV1427" s="10"/>
      <c r="FW1427" s="10"/>
      <c r="FX1427" s="10"/>
      <c r="FY1427" s="10"/>
      <c r="FZ1427" s="10"/>
      <c r="GA1427" s="10"/>
      <c r="GB1427" s="10"/>
      <c r="GC1427" s="10"/>
      <c r="GD1427" s="10"/>
      <c r="GE1427" s="10"/>
      <c r="GF1427" s="10"/>
      <c r="GG1427" s="10"/>
      <c r="GH1427" s="10"/>
      <c r="GI1427" s="10"/>
      <c r="GJ1427" s="10"/>
      <c r="GK1427" s="10"/>
      <c r="GL1427" s="10"/>
      <c r="GM1427" s="10"/>
      <c r="GN1427" s="10"/>
      <c r="GO1427" s="10"/>
      <c r="GP1427" s="10"/>
      <c r="GQ1427" s="10"/>
      <c r="GR1427" s="10"/>
      <c r="GS1427" s="10"/>
      <c r="GT1427" s="10"/>
      <c r="GU1427" s="10"/>
      <c r="GV1427" s="10"/>
      <c r="GW1427" s="10"/>
      <c r="GX1427" s="10"/>
      <c r="GY1427" s="10"/>
      <c r="GZ1427" s="10"/>
      <c r="HA1427" s="10"/>
      <c r="HB1427" s="10"/>
      <c r="HC1427" s="10"/>
      <c r="HD1427" s="10"/>
      <c r="HE1427" s="10"/>
      <c r="HF1427" s="10"/>
      <c r="HG1427" s="10"/>
      <c r="HH1427" s="10"/>
      <c r="HI1427" s="10"/>
      <c r="HJ1427" s="10"/>
      <c r="HK1427" s="10"/>
      <c r="HL1427" s="10"/>
      <c r="HM1427" s="10"/>
      <c r="HN1427" s="10"/>
      <c r="HO1427" s="10"/>
      <c r="HP1427" s="10"/>
      <c r="HQ1427" s="10"/>
      <c r="HR1427" s="10"/>
      <c r="HS1427" s="10"/>
      <c r="HT1427" s="10"/>
      <c r="HU1427" s="10"/>
      <c r="HV1427" s="10"/>
      <c r="HW1427" s="10"/>
      <c r="HX1427" s="10"/>
      <c r="HY1427" s="10"/>
      <c r="HZ1427" s="10"/>
      <c r="IA1427" s="10"/>
      <c r="IB1427" s="10"/>
      <c r="IC1427" s="10"/>
      <c r="ID1427" s="10"/>
      <c r="IE1427" s="10"/>
      <c r="IF1427" s="10"/>
      <c r="IG1427" s="10"/>
      <c r="IH1427" s="10"/>
      <c r="II1427" s="10"/>
      <c r="IJ1427" s="10"/>
      <c r="IK1427" s="10"/>
      <c r="IL1427" s="10"/>
      <c r="IM1427" s="10"/>
      <c r="IN1427" s="10"/>
      <c r="IO1427" s="10"/>
      <c r="IP1427" s="10"/>
      <c r="IQ1427" s="10"/>
      <c r="IR1427" s="10"/>
      <c r="IS1427" s="10"/>
      <c r="IT1427" s="10"/>
      <c r="IU1427" s="10"/>
      <c r="IV1427" s="10"/>
      <c r="IW1427" s="10"/>
      <c r="IX1427" s="10"/>
      <c r="IY1427" s="10"/>
      <c r="IZ1427" s="10"/>
      <c r="JA1427" s="10"/>
      <c r="JB1427" s="10"/>
      <c r="JC1427" s="10"/>
      <c r="JD1427" s="10"/>
      <c r="JE1427" s="10"/>
      <c r="JF1427" s="10"/>
      <c r="JG1427" s="10"/>
      <c r="JH1427" s="10"/>
      <c r="JI1427" s="10"/>
      <c r="JJ1427" s="10"/>
      <c r="JK1427" s="10"/>
      <c r="JL1427" s="10"/>
      <c r="JM1427" s="10"/>
      <c r="JN1427" s="10"/>
      <c r="JO1427" s="10"/>
      <c r="JP1427" s="10"/>
      <c r="JQ1427" s="10"/>
      <c r="JR1427" s="10"/>
      <c r="JS1427" s="10"/>
    </row>
    <row r="1428" spans="1:279" ht="15">
      <c r="A1428" s="70">
        <v>43348</v>
      </c>
      <c r="B1428" s="75" t="s">
        <v>43</v>
      </c>
      <c r="C1428" s="72">
        <v>1000</v>
      </c>
      <c r="D1428" s="75">
        <v>1080</v>
      </c>
      <c r="E1428" s="75">
        <v>18</v>
      </c>
      <c r="F1428" s="79">
        <v>22</v>
      </c>
      <c r="G1428" s="75">
        <v>26</v>
      </c>
      <c r="H1428" s="75">
        <v>4000</v>
      </c>
      <c r="I1428" s="75">
        <v>0</v>
      </c>
      <c r="J1428" s="59">
        <v>4000</v>
      </c>
      <c r="K1428" s="50" t="s">
        <v>116</v>
      </c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  <c r="AC1428" s="10"/>
      <c r="AD1428" s="10"/>
      <c r="AE1428" s="10"/>
      <c r="AF1428" s="10"/>
      <c r="AG1428" s="10"/>
      <c r="AH1428" s="10"/>
      <c r="AI1428" s="10"/>
      <c r="AJ1428" s="10"/>
      <c r="AK1428" s="10"/>
      <c r="AL1428" s="10"/>
      <c r="AM1428" s="10"/>
      <c r="AN1428" s="10"/>
      <c r="AO1428" s="10"/>
      <c r="AP1428" s="10"/>
      <c r="AQ1428" s="10"/>
      <c r="AR1428" s="10"/>
      <c r="AS1428" s="10"/>
      <c r="AT1428" s="10"/>
      <c r="AU1428" s="10"/>
      <c r="AV1428" s="10"/>
      <c r="AW1428" s="10"/>
      <c r="AX1428" s="10"/>
      <c r="AY1428" s="10"/>
      <c r="AZ1428" s="10"/>
      <c r="BA1428" s="10"/>
      <c r="BB1428" s="10"/>
      <c r="BC1428" s="10"/>
      <c r="BD1428" s="10"/>
      <c r="BE1428" s="10"/>
      <c r="BF1428" s="10"/>
      <c r="BG1428" s="10"/>
      <c r="BH1428" s="10"/>
      <c r="BI1428" s="10"/>
      <c r="BJ1428" s="10"/>
      <c r="BK1428" s="10"/>
      <c r="BL1428" s="10"/>
      <c r="BM1428" s="10"/>
      <c r="BN1428" s="10"/>
      <c r="BO1428" s="10"/>
      <c r="BP1428" s="10"/>
      <c r="BQ1428" s="10"/>
      <c r="BR1428" s="10"/>
      <c r="BS1428" s="10"/>
      <c r="BT1428" s="10"/>
      <c r="BU1428" s="10"/>
      <c r="BV1428" s="10"/>
      <c r="BW1428" s="10"/>
      <c r="BX1428" s="10"/>
      <c r="BY1428" s="10"/>
      <c r="BZ1428" s="10"/>
      <c r="CA1428" s="10"/>
      <c r="CB1428" s="10"/>
      <c r="CC1428" s="10"/>
      <c r="CD1428" s="10"/>
      <c r="CE1428" s="10"/>
      <c r="CF1428" s="10"/>
      <c r="CG1428" s="10"/>
      <c r="CH1428" s="10"/>
      <c r="CI1428" s="10"/>
      <c r="CJ1428" s="10"/>
      <c r="CK1428" s="10"/>
      <c r="CL1428" s="10"/>
      <c r="CM1428" s="10"/>
      <c r="CN1428" s="10"/>
      <c r="CO1428" s="10"/>
      <c r="CP1428" s="10"/>
      <c r="CQ1428" s="10"/>
      <c r="CR1428" s="10"/>
      <c r="CS1428" s="10"/>
      <c r="CT1428" s="10"/>
      <c r="CU1428" s="10"/>
      <c r="CV1428" s="10"/>
      <c r="CW1428" s="10"/>
      <c r="CX1428" s="10"/>
      <c r="CY1428" s="10"/>
      <c r="CZ1428" s="10"/>
      <c r="DA1428" s="10"/>
      <c r="DB1428" s="10"/>
      <c r="DC1428" s="10"/>
      <c r="DD1428" s="10"/>
      <c r="DE1428" s="10"/>
      <c r="DF1428" s="10"/>
      <c r="DG1428" s="10"/>
      <c r="DH1428" s="10"/>
      <c r="DI1428" s="10"/>
      <c r="DJ1428" s="10"/>
      <c r="DK1428" s="10"/>
      <c r="DL1428" s="10"/>
      <c r="DM1428" s="10"/>
      <c r="DN1428" s="10"/>
      <c r="DO1428" s="10"/>
      <c r="DP1428" s="10"/>
      <c r="DQ1428" s="10"/>
      <c r="DR1428" s="10"/>
      <c r="DS1428" s="10"/>
      <c r="DT1428" s="10"/>
      <c r="DU1428" s="10"/>
      <c r="DV1428" s="10"/>
      <c r="DW1428" s="10"/>
      <c r="DX1428" s="10"/>
      <c r="DY1428" s="10"/>
      <c r="DZ1428" s="10"/>
      <c r="EA1428" s="10"/>
      <c r="EB1428" s="10"/>
      <c r="EC1428" s="10"/>
      <c r="ED1428" s="10"/>
      <c r="EE1428" s="10"/>
      <c r="EF1428" s="10"/>
      <c r="EG1428" s="10"/>
      <c r="EH1428" s="10"/>
      <c r="EI1428" s="10"/>
      <c r="EJ1428" s="10"/>
      <c r="EK1428" s="10"/>
      <c r="EL1428" s="10"/>
      <c r="EM1428" s="10"/>
      <c r="EN1428" s="10"/>
      <c r="EO1428" s="10"/>
      <c r="EP1428" s="10"/>
      <c r="EQ1428" s="10"/>
      <c r="ER1428" s="10"/>
      <c r="ES1428" s="10"/>
      <c r="ET1428" s="10"/>
      <c r="EU1428" s="10"/>
      <c r="EV1428" s="10"/>
      <c r="EW1428" s="10"/>
      <c r="EX1428" s="10"/>
      <c r="EY1428" s="10"/>
      <c r="EZ1428" s="10"/>
      <c r="FA1428" s="10"/>
      <c r="FB1428" s="10"/>
      <c r="FC1428" s="10"/>
      <c r="FD1428" s="10"/>
      <c r="FE1428" s="10"/>
      <c r="FF1428" s="10"/>
      <c r="FG1428" s="10"/>
      <c r="FH1428" s="10"/>
      <c r="FI1428" s="10"/>
      <c r="FJ1428" s="10"/>
      <c r="FK1428" s="10"/>
      <c r="FL1428" s="10"/>
      <c r="FM1428" s="10"/>
      <c r="FN1428" s="10"/>
      <c r="FO1428" s="10"/>
      <c r="FP1428" s="10"/>
      <c r="FQ1428" s="10"/>
      <c r="FR1428" s="10"/>
      <c r="FS1428" s="10"/>
      <c r="FT1428" s="10"/>
      <c r="FU1428" s="10"/>
      <c r="FV1428" s="10"/>
      <c r="FW1428" s="10"/>
      <c r="FX1428" s="10"/>
      <c r="FY1428" s="10"/>
      <c r="FZ1428" s="10"/>
      <c r="GA1428" s="10"/>
      <c r="GB1428" s="10"/>
      <c r="GC1428" s="10"/>
      <c r="GD1428" s="10"/>
      <c r="GE1428" s="10"/>
      <c r="GF1428" s="10"/>
      <c r="GG1428" s="10"/>
      <c r="GH1428" s="10"/>
      <c r="GI1428" s="10"/>
      <c r="GJ1428" s="10"/>
      <c r="GK1428" s="10"/>
      <c r="GL1428" s="10"/>
      <c r="GM1428" s="10"/>
      <c r="GN1428" s="10"/>
      <c r="GO1428" s="10"/>
      <c r="GP1428" s="10"/>
      <c r="GQ1428" s="10"/>
      <c r="GR1428" s="10"/>
      <c r="GS1428" s="10"/>
      <c r="GT1428" s="10"/>
      <c r="GU1428" s="10"/>
      <c r="GV1428" s="10"/>
      <c r="GW1428" s="10"/>
      <c r="GX1428" s="10"/>
      <c r="GY1428" s="10"/>
      <c r="GZ1428" s="10"/>
      <c r="HA1428" s="10"/>
      <c r="HB1428" s="10"/>
      <c r="HC1428" s="10"/>
      <c r="HD1428" s="10"/>
      <c r="HE1428" s="10"/>
      <c r="HF1428" s="10"/>
      <c r="HG1428" s="10"/>
      <c r="HH1428" s="10"/>
      <c r="HI1428" s="10"/>
      <c r="HJ1428" s="10"/>
      <c r="HK1428" s="10"/>
      <c r="HL1428" s="10"/>
      <c r="HM1428" s="10"/>
      <c r="HN1428" s="10"/>
      <c r="HO1428" s="10"/>
      <c r="HP1428" s="10"/>
      <c r="HQ1428" s="10"/>
      <c r="HR1428" s="10"/>
      <c r="HS1428" s="10"/>
      <c r="HT1428" s="10"/>
      <c r="HU1428" s="10"/>
      <c r="HV1428" s="10"/>
      <c r="HW1428" s="10"/>
      <c r="HX1428" s="10"/>
      <c r="HY1428" s="10"/>
      <c r="HZ1428" s="10"/>
      <c r="IA1428" s="10"/>
      <c r="IB1428" s="10"/>
      <c r="IC1428" s="10"/>
      <c r="ID1428" s="10"/>
      <c r="IE1428" s="10"/>
      <c r="IF1428" s="10"/>
      <c r="IG1428" s="10"/>
      <c r="IH1428" s="10"/>
      <c r="II1428" s="10"/>
      <c r="IJ1428" s="10"/>
      <c r="IK1428" s="10"/>
      <c r="IL1428" s="10"/>
      <c r="IM1428" s="10"/>
      <c r="IN1428" s="10"/>
      <c r="IO1428" s="10"/>
      <c r="IP1428" s="10"/>
      <c r="IQ1428" s="10"/>
      <c r="IR1428" s="10"/>
      <c r="IS1428" s="10"/>
      <c r="IT1428" s="10"/>
      <c r="IU1428" s="10"/>
      <c r="IV1428" s="10"/>
      <c r="IW1428" s="10"/>
      <c r="IX1428" s="10"/>
      <c r="IY1428" s="10"/>
      <c r="IZ1428" s="10"/>
      <c r="JA1428" s="10"/>
      <c r="JB1428" s="10"/>
      <c r="JC1428" s="10"/>
      <c r="JD1428" s="10"/>
      <c r="JE1428" s="10"/>
      <c r="JF1428" s="10"/>
      <c r="JG1428" s="10"/>
      <c r="JH1428" s="10"/>
      <c r="JI1428" s="10"/>
      <c r="JJ1428" s="10"/>
      <c r="JK1428" s="10"/>
      <c r="JL1428" s="10"/>
      <c r="JM1428" s="10"/>
      <c r="JN1428" s="10"/>
      <c r="JO1428" s="10"/>
      <c r="JP1428" s="10"/>
      <c r="JQ1428" s="10"/>
      <c r="JR1428" s="10"/>
      <c r="JS1428" s="10"/>
    </row>
    <row r="1429" spans="1:279" ht="15">
      <c r="A1429" s="70">
        <v>43347</v>
      </c>
      <c r="B1429" s="75" t="s">
        <v>69</v>
      </c>
      <c r="C1429" s="72">
        <v>1700</v>
      </c>
      <c r="D1429" s="75">
        <v>700</v>
      </c>
      <c r="E1429" s="75">
        <v>36</v>
      </c>
      <c r="F1429" s="79">
        <v>37.5</v>
      </c>
      <c r="G1429" s="75">
        <v>39</v>
      </c>
      <c r="H1429" s="75">
        <v>0</v>
      </c>
      <c r="I1429" s="75">
        <v>0</v>
      </c>
      <c r="J1429" s="59">
        <v>0</v>
      </c>
      <c r="K1429" s="50" t="s">
        <v>113</v>
      </c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  <c r="AC1429" s="10"/>
      <c r="AD1429" s="10"/>
      <c r="AE1429" s="10"/>
      <c r="AF1429" s="10"/>
      <c r="AG1429" s="10"/>
      <c r="AH1429" s="10"/>
      <c r="AI1429" s="10"/>
      <c r="AJ1429" s="10"/>
      <c r="AK1429" s="10"/>
      <c r="AL1429" s="10"/>
      <c r="AM1429" s="10"/>
      <c r="AN1429" s="10"/>
      <c r="AO1429" s="10"/>
      <c r="AP1429" s="10"/>
      <c r="AQ1429" s="10"/>
      <c r="AR1429" s="10"/>
      <c r="AS1429" s="10"/>
      <c r="AT1429" s="10"/>
      <c r="AU1429" s="10"/>
      <c r="AV1429" s="10"/>
      <c r="AW1429" s="10"/>
      <c r="AX1429" s="10"/>
      <c r="AY1429" s="10"/>
      <c r="AZ1429" s="10"/>
      <c r="BA1429" s="10"/>
      <c r="BB1429" s="10"/>
      <c r="BC1429" s="10"/>
      <c r="BD1429" s="10"/>
      <c r="BE1429" s="10"/>
      <c r="BF1429" s="10"/>
      <c r="BG1429" s="10"/>
      <c r="BH1429" s="10"/>
      <c r="BI1429" s="10"/>
      <c r="BJ1429" s="10"/>
      <c r="BK1429" s="10"/>
      <c r="BL1429" s="10"/>
      <c r="BM1429" s="10"/>
      <c r="BN1429" s="10"/>
      <c r="BO1429" s="10"/>
      <c r="BP1429" s="10"/>
      <c r="BQ1429" s="10"/>
      <c r="BR1429" s="10"/>
      <c r="BS1429" s="10"/>
      <c r="BT1429" s="10"/>
      <c r="BU1429" s="10"/>
      <c r="BV1429" s="10"/>
      <c r="BW1429" s="10"/>
      <c r="BX1429" s="10"/>
      <c r="BY1429" s="10"/>
      <c r="BZ1429" s="10"/>
      <c r="CA1429" s="10"/>
      <c r="CB1429" s="10"/>
      <c r="CC1429" s="10"/>
      <c r="CD1429" s="10"/>
      <c r="CE1429" s="10"/>
      <c r="CF1429" s="10"/>
      <c r="CG1429" s="10"/>
      <c r="CH1429" s="10"/>
      <c r="CI1429" s="10"/>
      <c r="CJ1429" s="10"/>
      <c r="CK1429" s="10"/>
      <c r="CL1429" s="10"/>
      <c r="CM1429" s="10"/>
      <c r="CN1429" s="10"/>
      <c r="CO1429" s="10"/>
      <c r="CP1429" s="10"/>
      <c r="CQ1429" s="10"/>
      <c r="CR1429" s="10"/>
      <c r="CS1429" s="10"/>
      <c r="CT1429" s="10"/>
      <c r="CU1429" s="10"/>
      <c r="CV1429" s="10"/>
      <c r="CW1429" s="10"/>
      <c r="CX1429" s="10"/>
      <c r="CY1429" s="10"/>
      <c r="CZ1429" s="10"/>
      <c r="DA1429" s="10"/>
      <c r="DB1429" s="10"/>
      <c r="DC1429" s="10"/>
      <c r="DD1429" s="10"/>
      <c r="DE1429" s="10"/>
      <c r="DF1429" s="10"/>
      <c r="DG1429" s="10"/>
      <c r="DH1429" s="10"/>
      <c r="DI1429" s="10"/>
      <c r="DJ1429" s="10"/>
      <c r="DK1429" s="10"/>
      <c r="DL1429" s="10"/>
      <c r="DM1429" s="10"/>
      <c r="DN1429" s="10"/>
      <c r="DO1429" s="10"/>
      <c r="DP1429" s="10"/>
      <c r="DQ1429" s="10"/>
      <c r="DR1429" s="10"/>
      <c r="DS1429" s="10"/>
      <c r="DT1429" s="10"/>
      <c r="DU1429" s="10"/>
      <c r="DV1429" s="10"/>
      <c r="DW1429" s="10"/>
      <c r="DX1429" s="10"/>
      <c r="DY1429" s="10"/>
      <c r="DZ1429" s="10"/>
      <c r="EA1429" s="10"/>
      <c r="EB1429" s="10"/>
      <c r="EC1429" s="10"/>
      <c r="ED1429" s="10"/>
      <c r="EE1429" s="10"/>
      <c r="EF1429" s="10"/>
      <c r="EG1429" s="10"/>
      <c r="EH1429" s="10"/>
      <c r="EI1429" s="10"/>
      <c r="EJ1429" s="10"/>
      <c r="EK1429" s="10"/>
      <c r="EL1429" s="10"/>
      <c r="EM1429" s="10"/>
      <c r="EN1429" s="10"/>
      <c r="EO1429" s="10"/>
      <c r="EP1429" s="10"/>
      <c r="EQ1429" s="10"/>
      <c r="ER1429" s="10"/>
      <c r="ES1429" s="10"/>
      <c r="ET1429" s="10"/>
      <c r="EU1429" s="10"/>
      <c r="EV1429" s="10"/>
      <c r="EW1429" s="10"/>
      <c r="EX1429" s="10"/>
      <c r="EY1429" s="10"/>
      <c r="EZ1429" s="10"/>
      <c r="FA1429" s="10"/>
      <c r="FB1429" s="10"/>
      <c r="FC1429" s="10"/>
      <c r="FD1429" s="10"/>
      <c r="FE1429" s="10"/>
      <c r="FF1429" s="10"/>
      <c r="FG1429" s="10"/>
      <c r="FH1429" s="10"/>
      <c r="FI1429" s="10"/>
      <c r="FJ1429" s="10"/>
      <c r="FK1429" s="10"/>
      <c r="FL1429" s="10"/>
      <c r="FM1429" s="10"/>
      <c r="FN1429" s="10"/>
      <c r="FO1429" s="10"/>
      <c r="FP1429" s="10"/>
      <c r="FQ1429" s="10"/>
      <c r="FR1429" s="10"/>
      <c r="FS1429" s="10"/>
      <c r="FT1429" s="10"/>
      <c r="FU1429" s="10"/>
      <c r="FV1429" s="10"/>
      <c r="FW1429" s="10"/>
      <c r="FX1429" s="10"/>
      <c r="FY1429" s="10"/>
      <c r="FZ1429" s="10"/>
      <c r="GA1429" s="10"/>
      <c r="GB1429" s="10"/>
      <c r="GC1429" s="10"/>
      <c r="GD1429" s="10"/>
      <c r="GE1429" s="10"/>
      <c r="GF1429" s="10"/>
      <c r="GG1429" s="10"/>
      <c r="GH1429" s="10"/>
      <c r="GI1429" s="10"/>
      <c r="GJ1429" s="10"/>
      <c r="GK1429" s="10"/>
      <c r="GL1429" s="10"/>
      <c r="GM1429" s="10"/>
      <c r="GN1429" s="10"/>
      <c r="GO1429" s="10"/>
      <c r="GP1429" s="10"/>
      <c r="GQ1429" s="10"/>
      <c r="GR1429" s="10"/>
      <c r="GS1429" s="10"/>
      <c r="GT1429" s="10"/>
      <c r="GU1429" s="10"/>
      <c r="GV1429" s="10"/>
      <c r="GW1429" s="10"/>
      <c r="GX1429" s="10"/>
      <c r="GY1429" s="10"/>
      <c r="GZ1429" s="10"/>
      <c r="HA1429" s="10"/>
      <c r="HB1429" s="10"/>
      <c r="HC1429" s="10"/>
      <c r="HD1429" s="10"/>
      <c r="HE1429" s="10"/>
      <c r="HF1429" s="10"/>
      <c r="HG1429" s="10"/>
      <c r="HH1429" s="10"/>
      <c r="HI1429" s="10"/>
      <c r="HJ1429" s="10"/>
      <c r="HK1429" s="10"/>
      <c r="HL1429" s="10"/>
      <c r="HM1429" s="10"/>
      <c r="HN1429" s="10"/>
      <c r="HO1429" s="10"/>
      <c r="HP1429" s="10"/>
      <c r="HQ1429" s="10"/>
      <c r="HR1429" s="10"/>
      <c r="HS1429" s="10"/>
      <c r="HT1429" s="10"/>
      <c r="HU1429" s="10"/>
      <c r="HV1429" s="10"/>
      <c r="HW1429" s="10"/>
      <c r="HX1429" s="10"/>
      <c r="HY1429" s="10"/>
      <c r="HZ1429" s="10"/>
      <c r="IA1429" s="10"/>
      <c r="IB1429" s="10"/>
      <c r="IC1429" s="10"/>
      <c r="ID1429" s="10"/>
      <c r="IE1429" s="10"/>
      <c r="IF1429" s="10"/>
      <c r="IG1429" s="10"/>
      <c r="IH1429" s="10"/>
      <c r="II1429" s="10"/>
      <c r="IJ1429" s="10"/>
      <c r="IK1429" s="10"/>
      <c r="IL1429" s="10"/>
      <c r="IM1429" s="10"/>
      <c r="IN1429" s="10"/>
      <c r="IO1429" s="10"/>
      <c r="IP1429" s="10"/>
      <c r="IQ1429" s="10"/>
      <c r="IR1429" s="10"/>
      <c r="IS1429" s="10"/>
      <c r="IT1429" s="10"/>
      <c r="IU1429" s="10"/>
      <c r="IV1429" s="10"/>
      <c r="IW1429" s="10"/>
      <c r="IX1429" s="10"/>
      <c r="IY1429" s="10"/>
      <c r="IZ1429" s="10"/>
      <c r="JA1429" s="10"/>
      <c r="JB1429" s="10"/>
      <c r="JC1429" s="10"/>
      <c r="JD1429" s="10"/>
      <c r="JE1429" s="10"/>
      <c r="JF1429" s="10"/>
      <c r="JG1429" s="10"/>
      <c r="JH1429" s="10"/>
      <c r="JI1429" s="10"/>
      <c r="JJ1429" s="10"/>
      <c r="JK1429" s="10"/>
      <c r="JL1429" s="10"/>
      <c r="JM1429" s="10"/>
      <c r="JN1429" s="10"/>
      <c r="JO1429" s="10"/>
      <c r="JP1429" s="10"/>
      <c r="JQ1429" s="10"/>
      <c r="JR1429" s="10"/>
      <c r="JS1429" s="10"/>
    </row>
    <row r="1430" spans="1:279" ht="15">
      <c r="A1430" s="70">
        <v>43346</v>
      </c>
      <c r="B1430" s="75" t="s">
        <v>56</v>
      </c>
      <c r="C1430" s="72">
        <v>3000</v>
      </c>
      <c r="D1430" s="75">
        <v>1440</v>
      </c>
      <c r="E1430" s="75">
        <v>45</v>
      </c>
      <c r="F1430" s="79">
        <v>48</v>
      </c>
      <c r="G1430" s="75">
        <v>51</v>
      </c>
      <c r="H1430" s="75">
        <v>0</v>
      </c>
      <c r="I1430" s="75">
        <v>0</v>
      </c>
      <c r="J1430" s="59">
        <v>0</v>
      </c>
      <c r="K1430" s="50" t="s">
        <v>113</v>
      </c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  <c r="AC1430" s="10"/>
      <c r="AD1430" s="10"/>
      <c r="AE1430" s="10"/>
      <c r="AF1430" s="10"/>
      <c r="AG1430" s="10"/>
      <c r="AH1430" s="10"/>
      <c r="AI1430" s="10"/>
      <c r="AJ1430" s="10"/>
      <c r="AK1430" s="10"/>
      <c r="AL1430" s="10"/>
      <c r="AM1430" s="10"/>
      <c r="AN1430" s="10"/>
      <c r="AO1430" s="10"/>
      <c r="AP1430" s="10"/>
      <c r="AQ1430" s="10"/>
      <c r="AR1430" s="10"/>
      <c r="AS1430" s="10"/>
      <c r="AT1430" s="10"/>
      <c r="AU1430" s="10"/>
      <c r="AV1430" s="10"/>
      <c r="AW1430" s="10"/>
      <c r="AX1430" s="10"/>
      <c r="AY1430" s="10"/>
      <c r="AZ1430" s="10"/>
      <c r="BA1430" s="10"/>
      <c r="BB1430" s="10"/>
      <c r="BC1430" s="10"/>
      <c r="BD1430" s="10"/>
      <c r="BE1430" s="10"/>
      <c r="BF1430" s="10"/>
      <c r="BG1430" s="10"/>
      <c r="BH1430" s="10"/>
      <c r="BI1430" s="10"/>
      <c r="BJ1430" s="10"/>
      <c r="BK1430" s="10"/>
      <c r="BL1430" s="10"/>
      <c r="BM1430" s="10"/>
      <c r="BN1430" s="10"/>
      <c r="BO1430" s="10"/>
      <c r="BP1430" s="10"/>
      <c r="BQ1430" s="10"/>
      <c r="BR1430" s="10"/>
      <c r="BS1430" s="10"/>
      <c r="BT1430" s="10"/>
      <c r="BU1430" s="10"/>
      <c r="BV1430" s="10"/>
      <c r="BW1430" s="10"/>
      <c r="BX1430" s="10"/>
      <c r="BY1430" s="10"/>
      <c r="BZ1430" s="10"/>
      <c r="CA1430" s="10"/>
      <c r="CB1430" s="10"/>
      <c r="CC1430" s="10"/>
      <c r="CD1430" s="10"/>
      <c r="CE1430" s="10"/>
      <c r="CF1430" s="10"/>
      <c r="CG1430" s="10"/>
      <c r="CH1430" s="10"/>
      <c r="CI1430" s="10"/>
      <c r="CJ1430" s="10"/>
      <c r="CK1430" s="10"/>
      <c r="CL1430" s="10"/>
      <c r="CM1430" s="10"/>
      <c r="CN1430" s="10"/>
      <c r="CO1430" s="10"/>
      <c r="CP1430" s="10"/>
      <c r="CQ1430" s="10"/>
      <c r="CR1430" s="10"/>
      <c r="CS1430" s="10"/>
      <c r="CT1430" s="10"/>
      <c r="CU1430" s="10"/>
      <c r="CV1430" s="10"/>
      <c r="CW1430" s="10"/>
      <c r="CX1430" s="10"/>
      <c r="CY1430" s="10"/>
      <c r="CZ1430" s="10"/>
      <c r="DA1430" s="10"/>
      <c r="DB1430" s="10"/>
      <c r="DC1430" s="10"/>
      <c r="DD1430" s="10"/>
      <c r="DE1430" s="10"/>
      <c r="DF1430" s="10"/>
      <c r="DG1430" s="10"/>
      <c r="DH1430" s="10"/>
      <c r="DI1430" s="10"/>
      <c r="DJ1430" s="10"/>
      <c r="DK1430" s="10"/>
      <c r="DL1430" s="10"/>
      <c r="DM1430" s="10"/>
      <c r="DN1430" s="10"/>
      <c r="DO1430" s="10"/>
      <c r="DP1430" s="10"/>
      <c r="DQ1430" s="10"/>
      <c r="DR1430" s="10"/>
      <c r="DS1430" s="10"/>
      <c r="DT1430" s="10"/>
      <c r="DU1430" s="10"/>
      <c r="DV1430" s="10"/>
      <c r="DW1430" s="10"/>
      <c r="DX1430" s="10"/>
      <c r="DY1430" s="10"/>
      <c r="DZ1430" s="10"/>
      <c r="EA1430" s="10"/>
      <c r="EB1430" s="10"/>
      <c r="EC1430" s="10"/>
      <c r="ED1430" s="10"/>
      <c r="EE1430" s="10"/>
      <c r="EF1430" s="10"/>
      <c r="EG1430" s="10"/>
      <c r="EH1430" s="10"/>
      <c r="EI1430" s="10"/>
      <c r="EJ1430" s="10"/>
      <c r="EK1430" s="10"/>
      <c r="EL1430" s="10"/>
      <c r="EM1430" s="10"/>
      <c r="EN1430" s="10"/>
      <c r="EO1430" s="10"/>
      <c r="EP1430" s="10"/>
      <c r="EQ1430" s="10"/>
      <c r="ER1430" s="10"/>
      <c r="ES1430" s="10"/>
      <c r="ET1430" s="10"/>
      <c r="EU1430" s="10"/>
      <c r="EV1430" s="10"/>
      <c r="EW1430" s="10"/>
      <c r="EX1430" s="10"/>
      <c r="EY1430" s="10"/>
      <c r="EZ1430" s="10"/>
      <c r="FA1430" s="10"/>
      <c r="FB1430" s="10"/>
      <c r="FC1430" s="10"/>
      <c r="FD1430" s="10"/>
      <c r="FE1430" s="10"/>
      <c r="FF1430" s="10"/>
      <c r="FG1430" s="10"/>
      <c r="FH1430" s="10"/>
      <c r="FI1430" s="10"/>
      <c r="FJ1430" s="10"/>
      <c r="FK1430" s="10"/>
      <c r="FL1430" s="10"/>
      <c r="FM1430" s="10"/>
      <c r="FN1430" s="10"/>
      <c r="FO1430" s="10"/>
      <c r="FP1430" s="10"/>
      <c r="FQ1430" s="10"/>
      <c r="FR1430" s="10"/>
      <c r="FS1430" s="10"/>
      <c r="FT1430" s="10"/>
      <c r="FU1430" s="10"/>
      <c r="FV1430" s="10"/>
      <c r="FW1430" s="10"/>
      <c r="FX1430" s="10"/>
      <c r="FY1430" s="10"/>
      <c r="FZ1430" s="10"/>
      <c r="GA1430" s="10"/>
      <c r="GB1430" s="10"/>
      <c r="GC1430" s="10"/>
      <c r="GD1430" s="10"/>
      <c r="GE1430" s="10"/>
      <c r="GF1430" s="10"/>
      <c r="GG1430" s="10"/>
      <c r="GH1430" s="10"/>
      <c r="GI1430" s="10"/>
      <c r="GJ1430" s="10"/>
      <c r="GK1430" s="10"/>
      <c r="GL1430" s="10"/>
      <c r="GM1430" s="10"/>
      <c r="GN1430" s="10"/>
      <c r="GO1430" s="10"/>
      <c r="GP1430" s="10"/>
      <c r="GQ1430" s="10"/>
      <c r="GR1430" s="10"/>
      <c r="GS1430" s="10"/>
      <c r="GT1430" s="10"/>
      <c r="GU1430" s="10"/>
      <c r="GV1430" s="10"/>
      <c r="GW1430" s="10"/>
      <c r="GX1430" s="10"/>
      <c r="GY1430" s="10"/>
      <c r="GZ1430" s="10"/>
      <c r="HA1430" s="10"/>
      <c r="HB1430" s="10"/>
      <c r="HC1430" s="10"/>
      <c r="HD1430" s="10"/>
      <c r="HE1430" s="10"/>
      <c r="HF1430" s="10"/>
      <c r="HG1430" s="10"/>
      <c r="HH1430" s="10"/>
      <c r="HI1430" s="10"/>
      <c r="HJ1430" s="10"/>
      <c r="HK1430" s="10"/>
      <c r="HL1430" s="10"/>
      <c r="HM1430" s="10"/>
      <c r="HN1430" s="10"/>
      <c r="HO1430" s="10"/>
      <c r="HP1430" s="10"/>
      <c r="HQ1430" s="10"/>
      <c r="HR1430" s="10"/>
      <c r="HS1430" s="10"/>
      <c r="HT1430" s="10"/>
      <c r="HU1430" s="10"/>
      <c r="HV1430" s="10"/>
      <c r="HW1430" s="10"/>
      <c r="HX1430" s="10"/>
      <c r="HY1430" s="10"/>
      <c r="HZ1430" s="10"/>
      <c r="IA1430" s="10"/>
      <c r="IB1430" s="10"/>
      <c r="IC1430" s="10"/>
      <c r="ID1430" s="10"/>
      <c r="IE1430" s="10"/>
      <c r="IF1430" s="10"/>
      <c r="IG1430" s="10"/>
      <c r="IH1430" s="10"/>
      <c r="II1430" s="10"/>
      <c r="IJ1430" s="10"/>
      <c r="IK1430" s="10"/>
      <c r="IL1430" s="10"/>
      <c r="IM1430" s="10"/>
      <c r="IN1430" s="10"/>
      <c r="IO1430" s="10"/>
      <c r="IP1430" s="10"/>
      <c r="IQ1430" s="10"/>
      <c r="IR1430" s="10"/>
      <c r="IS1430" s="10"/>
      <c r="IT1430" s="10"/>
      <c r="IU1430" s="10"/>
      <c r="IV1430" s="10"/>
      <c r="IW1430" s="10"/>
      <c r="IX1430" s="10"/>
      <c r="IY1430" s="10"/>
      <c r="IZ1430" s="10"/>
      <c r="JA1430" s="10"/>
      <c r="JB1430" s="10"/>
      <c r="JC1430" s="10"/>
      <c r="JD1430" s="10"/>
      <c r="JE1430" s="10"/>
      <c r="JF1430" s="10"/>
      <c r="JG1430" s="10"/>
      <c r="JH1430" s="10"/>
      <c r="JI1430" s="10"/>
      <c r="JJ1430" s="10"/>
      <c r="JK1430" s="10"/>
      <c r="JL1430" s="10"/>
      <c r="JM1430" s="10"/>
      <c r="JN1430" s="10"/>
      <c r="JO1430" s="10"/>
      <c r="JP1430" s="10"/>
      <c r="JQ1430" s="10"/>
      <c r="JR1430" s="10"/>
      <c r="JS1430" s="10"/>
    </row>
    <row r="1431" spans="1:279" ht="15">
      <c r="A1431" s="70">
        <v>43343</v>
      </c>
      <c r="B1431" s="75" t="s">
        <v>72</v>
      </c>
      <c r="C1431" s="72">
        <v>550</v>
      </c>
      <c r="D1431" s="75">
        <v>290</v>
      </c>
      <c r="E1431" s="75">
        <v>11</v>
      </c>
      <c r="F1431" s="79">
        <v>12</v>
      </c>
      <c r="G1431" s="75">
        <v>13</v>
      </c>
      <c r="H1431" s="75">
        <v>550</v>
      </c>
      <c r="I1431" s="75">
        <v>550</v>
      </c>
      <c r="J1431" s="59">
        <v>1100</v>
      </c>
      <c r="K1431" s="50" t="s">
        <v>115</v>
      </c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/>
      <c r="BQ1431" s="10"/>
      <c r="BR1431" s="10"/>
      <c r="BS1431" s="10"/>
      <c r="BT1431" s="10"/>
      <c r="BU1431" s="10"/>
      <c r="BV1431" s="10"/>
      <c r="BW1431" s="10"/>
      <c r="BX1431" s="10"/>
      <c r="BY1431" s="10"/>
      <c r="BZ1431" s="10"/>
      <c r="CA1431" s="10"/>
      <c r="CB1431" s="10"/>
      <c r="CC1431" s="10"/>
      <c r="CD1431" s="10"/>
      <c r="CE1431" s="10"/>
      <c r="CF1431" s="10"/>
      <c r="CG1431" s="10"/>
      <c r="CH1431" s="10"/>
      <c r="CI1431" s="10"/>
      <c r="CJ1431" s="10"/>
      <c r="CK1431" s="10"/>
      <c r="CL1431" s="10"/>
      <c r="CM1431" s="10"/>
      <c r="CN1431" s="10"/>
      <c r="CO1431" s="10"/>
      <c r="CP1431" s="10"/>
      <c r="CQ1431" s="10"/>
      <c r="CR1431" s="10"/>
      <c r="CS1431" s="10"/>
      <c r="CT1431" s="10"/>
      <c r="CU1431" s="10"/>
      <c r="CV1431" s="10"/>
      <c r="CW1431" s="10"/>
      <c r="CX1431" s="10"/>
      <c r="CY1431" s="10"/>
      <c r="CZ1431" s="10"/>
      <c r="DA1431" s="10"/>
      <c r="DB1431" s="10"/>
      <c r="DC1431" s="10"/>
      <c r="DD1431" s="10"/>
      <c r="DE1431" s="10"/>
      <c r="DF1431" s="10"/>
      <c r="DG1431" s="10"/>
      <c r="DH1431" s="10"/>
      <c r="DI1431" s="10"/>
      <c r="DJ1431" s="10"/>
      <c r="DK1431" s="10"/>
      <c r="DL1431" s="10"/>
      <c r="DM1431" s="10"/>
      <c r="DN1431" s="10"/>
      <c r="DO1431" s="10"/>
      <c r="DP1431" s="10"/>
      <c r="DQ1431" s="10"/>
      <c r="DR1431" s="10"/>
      <c r="DS1431" s="10"/>
      <c r="DT1431" s="10"/>
      <c r="DU1431" s="10"/>
      <c r="DV1431" s="10"/>
      <c r="DW1431" s="10"/>
      <c r="DX1431" s="10"/>
      <c r="DY1431" s="10"/>
      <c r="DZ1431" s="10"/>
      <c r="EA1431" s="10"/>
      <c r="EB1431" s="10"/>
      <c r="EC1431" s="10"/>
      <c r="ED1431" s="10"/>
      <c r="EE1431" s="10"/>
      <c r="EF1431" s="10"/>
      <c r="EG1431" s="10"/>
      <c r="EH1431" s="10"/>
      <c r="EI1431" s="10"/>
      <c r="EJ1431" s="10"/>
      <c r="EK1431" s="10"/>
      <c r="EL1431" s="10"/>
      <c r="EM1431" s="10"/>
      <c r="EN1431" s="10"/>
      <c r="EO1431" s="10"/>
      <c r="EP1431" s="10"/>
      <c r="EQ1431" s="10"/>
      <c r="ER1431" s="10"/>
      <c r="ES1431" s="10"/>
      <c r="ET1431" s="10"/>
      <c r="EU1431" s="10"/>
      <c r="EV1431" s="10"/>
      <c r="EW1431" s="10"/>
      <c r="EX1431" s="10"/>
      <c r="EY1431" s="10"/>
      <c r="EZ1431" s="10"/>
      <c r="FA1431" s="10"/>
      <c r="FB1431" s="10"/>
      <c r="FC1431" s="10"/>
      <c r="FD1431" s="10"/>
      <c r="FE1431" s="10"/>
      <c r="FF1431" s="10"/>
      <c r="FG1431" s="10"/>
      <c r="FH1431" s="10"/>
      <c r="FI1431" s="10"/>
      <c r="FJ1431" s="10"/>
      <c r="FK1431" s="10"/>
      <c r="FL1431" s="10"/>
      <c r="FM1431" s="10"/>
      <c r="FN1431" s="10"/>
      <c r="FO1431" s="10"/>
      <c r="FP1431" s="10"/>
      <c r="FQ1431" s="10"/>
      <c r="FR1431" s="10"/>
      <c r="FS1431" s="10"/>
      <c r="FT1431" s="10"/>
      <c r="FU1431" s="10"/>
      <c r="FV1431" s="10"/>
      <c r="FW1431" s="10"/>
      <c r="FX1431" s="10"/>
      <c r="FY1431" s="10"/>
      <c r="FZ1431" s="10"/>
      <c r="GA1431" s="10"/>
      <c r="GB1431" s="10"/>
      <c r="GC1431" s="10"/>
      <c r="GD1431" s="10"/>
      <c r="GE1431" s="10"/>
      <c r="GF1431" s="10"/>
      <c r="GG1431" s="10"/>
      <c r="GH1431" s="10"/>
      <c r="GI1431" s="10"/>
      <c r="GJ1431" s="10"/>
      <c r="GK1431" s="10"/>
      <c r="GL1431" s="10"/>
      <c r="GM1431" s="10"/>
      <c r="GN1431" s="10"/>
      <c r="GO1431" s="10"/>
      <c r="GP1431" s="10"/>
      <c r="GQ1431" s="10"/>
      <c r="GR1431" s="10"/>
      <c r="GS1431" s="10"/>
      <c r="GT1431" s="10"/>
      <c r="GU1431" s="10"/>
      <c r="GV1431" s="10"/>
      <c r="GW1431" s="10"/>
      <c r="GX1431" s="10"/>
      <c r="GY1431" s="10"/>
      <c r="GZ1431" s="10"/>
      <c r="HA1431" s="10"/>
      <c r="HB1431" s="10"/>
      <c r="HC1431" s="10"/>
      <c r="HD1431" s="10"/>
      <c r="HE1431" s="10"/>
      <c r="HF1431" s="10"/>
      <c r="HG1431" s="10"/>
      <c r="HH1431" s="10"/>
      <c r="HI1431" s="10"/>
      <c r="HJ1431" s="10"/>
      <c r="HK1431" s="10"/>
      <c r="HL1431" s="10"/>
      <c r="HM1431" s="10"/>
      <c r="HN1431" s="10"/>
      <c r="HO1431" s="10"/>
      <c r="HP1431" s="10"/>
      <c r="HQ1431" s="10"/>
      <c r="HR1431" s="10"/>
      <c r="HS1431" s="10"/>
      <c r="HT1431" s="10"/>
      <c r="HU1431" s="10"/>
      <c r="HV1431" s="10"/>
      <c r="HW1431" s="10"/>
      <c r="HX1431" s="10"/>
      <c r="HY1431" s="10"/>
      <c r="HZ1431" s="10"/>
      <c r="IA1431" s="10"/>
      <c r="IB1431" s="10"/>
      <c r="IC1431" s="10"/>
      <c r="ID1431" s="10"/>
      <c r="IE1431" s="10"/>
      <c r="IF1431" s="10"/>
      <c r="IG1431" s="10"/>
      <c r="IH1431" s="10"/>
      <c r="II1431" s="10"/>
      <c r="IJ1431" s="10"/>
      <c r="IK1431" s="10"/>
      <c r="IL1431" s="10"/>
      <c r="IM1431" s="10"/>
      <c r="IN1431" s="10"/>
      <c r="IO1431" s="10"/>
      <c r="IP1431" s="10"/>
      <c r="IQ1431" s="10"/>
      <c r="IR1431" s="10"/>
      <c r="IS1431" s="10"/>
      <c r="IT1431" s="10"/>
      <c r="IU1431" s="10"/>
      <c r="IV1431" s="10"/>
      <c r="IW1431" s="10"/>
      <c r="IX1431" s="10"/>
      <c r="IY1431" s="10"/>
      <c r="IZ1431" s="10"/>
      <c r="JA1431" s="10"/>
      <c r="JB1431" s="10"/>
      <c r="JC1431" s="10"/>
      <c r="JD1431" s="10"/>
      <c r="JE1431" s="10"/>
      <c r="JF1431" s="10"/>
      <c r="JG1431" s="10"/>
      <c r="JH1431" s="10"/>
      <c r="JI1431" s="10"/>
      <c r="JJ1431" s="10"/>
      <c r="JK1431" s="10"/>
      <c r="JL1431" s="10"/>
      <c r="JM1431" s="10"/>
      <c r="JN1431" s="10"/>
      <c r="JO1431" s="10"/>
      <c r="JP1431" s="10"/>
      <c r="JQ1431" s="10"/>
      <c r="JR1431" s="10"/>
      <c r="JS1431" s="10"/>
    </row>
    <row r="1432" spans="1:279" ht="15">
      <c r="A1432" s="70">
        <v>43343</v>
      </c>
      <c r="B1432" s="75" t="s">
        <v>73</v>
      </c>
      <c r="C1432" s="72">
        <v>1750</v>
      </c>
      <c r="D1432" s="75">
        <v>390</v>
      </c>
      <c r="E1432" s="75">
        <v>2</v>
      </c>
      <c r="F1432" s="79">
        <v>3</v>
      </c>
      <c r="G1432" s="75">
        <v>4</v>
      </c>
      <c r="H1432" s="75">
        <v>0</v>
      </c>
      <c r="I1432" s="75">
        <v>0</v>
      </c>
      <c r="J1432" s="59">
        <v>0</v>
      </c>
      <c r="K1432" s="50" t="s">
        <v>113</v>
      </c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/>
      <c r="AC1432" s="10"/>
      <c r="AD1432" s="10"/>
      <c r="AE1432" s="10"/>
      <c r="AF1432" s="10"/>
      <c r="AG1432" s="10"/>
      <c r="AH1432" s="10"/>
      <c r="AI1432" s="10"/>
      <c r="AJ1432" s="10"/>
      <c r="AK1432" s="10"/>
      <c r="AL1432" s="10"/>
      <c r="AM1432" s="10"/>
      <c r="AN1432" s="10"/>
      <c r="AO1432" s="10"/>
      <c r="AP1432" s="10"/>
      <c r="AQ1432" s="10"/>
      <c r="AR1432" s="10"/>
      <c r="AS1432" s="10"/>
      <c r="AT1432" s="10"/>
      <c r="AU1432" s="10"/>
      <c r="AV1432" s="10"/>
      <c r="AW1432" s="10"/>
      <c r="AX1432" s="10"/>
      <c r="AY1432" s="10"/>
      <c r="AZ1432" s="10"/>
      <c r="BA1432" s="10"/>
      <c r="BB1432" s="10"/>
      <c r="BC1432" s="10"/>
      <c r="BD1432" s="10"/>
      <c r="BE1432" s="10"/>
      <c r="BF1432" s="10"/>
      <c r="BG1432" s="10"/>
      <c r="BH1432" s="10"/>
      <c r="BI1432" s="10"/>
      <c r="BJ1432" s="10"/>
      <c r="BK1432" s="10"/>
      <c r="BL1432" s="10"/>
      <c r="BM1432" s="10"/>
      <c r="BN1432" s="10"/>
      <c r="BO1432" s="10"/>
      <c r="BP1432" s="10"/>
      <c r="BQ1432" s="10"/>
      <c r="BR1432" s="10"/>
      <c r="BS1432" s="10"/>
      <c r="BT1432" s="10"/>
      <c r="BU1432" s="10"/>
      <c r="BV1432" s="10"/>
      <c r="BW1432" s="10"/>
      <c r="BX1432" s="10"/>
      <c r="BY1432" s="10"/>
      <c r="BZ1432" s="10"/>
      <c r="CA1432" s="10"/>
      <c r="CB1432" s="10"/>
      <c r="CC1432" s="10"/>
      <c r="CD1432" s="10"/>
      <c r="CE1432" s="10"/>
      <c r="CF1432" s="10"/>
      <c r="CG1432" s="10"/>
      <c r="CH1432" s="10"/>
      <c r="CI1432" s="10"/>
      <c r="CJ1432" s="10"/>
      <c r="CK1432" s="10"/>
      <c r="CL1432" s="10"/>
      <c r="CM1432" s="10"/>
      <c r="CN1432" s="10"/>
      <c r="CO1432" s="10"/>
      <c r="CP1432" s="10"/>
      <c r="CQ1432" s="10"/>
      <c r="CR1432" s="10"/>
      <c r="CS1432" s="10"/>
      <c r="CT1432" s="10"/>
      <c r="CU1432" s="10"/>
      <c r="CV1432" s="10"/>
      <c r="CW1432" s="10"/>
      <c r="CX1432" s="10"/>
      <c r="CY1432" s="10"/>
      <c r="CZ1432" s="10"/>
      <c r="DA1432" s="10"/>
      <c r="DB1432" s="10"/>
      <c r="DC1432" s="10"/>
      <c r="DD1432" s="10"/>
      <c r="DE1432" s="10"/>
      <c r="DF1432" s="10"/>
      <c r="DG1432" s="10"/>
      <c r="DH1432" s="10"/>
      <c r="DI1432" s="10"/>
      <c r="DJ1432" s="10"/>
      <c r="DK1432" s="10"/>
      <c r="DL1432" s="10"/>
      <c r="DM1432" s="10"/>
      <c r="DN1432" s="10"/>
      <c r="DO1432" s="10"/>
      <c r="DP1432" s="10"/>
      <c r="DQ1432" s="10"/>
      <c r="DR1432" s="10"/>
      <c r="DS1432" s="10"/>
      <c r="DT1432" s="10"/>
      <c r="DU1432" s="10"/>
      <c r="DV1432" s="10"/>
      <c r="DW1432" s="10"/>
      <c r="DX1432" s="10"/>
      <c r="DY1432" s="10"/>
      <c r="DZ1432" s="10"/>
      <c r="EA1432" s="10"/>
      <c r="EB1432" s="10"/>
      <c r="EC1432" s="10"/>
      <c r="ED1432" s="10"/>
      <c r="EE1432" s="10"/>
      <c r="EF1432" s="10"/>
      <c r="EG1432" s="10"/>
      <c r="EH1432" s="10"/>
      <c r="EI1432" s="10"/>
      <c r="EJ1432" s="10"/>
      <c r="EK1432" s="10"/>
      <c r="EL1432" s="10"/>
      <c r="EM1432" s="10"/>
      <c r="EN1432" s="10"/>
      <c r="EO1432" s="10"/>
      <c r="EP1432" s="10"/>
      <c r="EQ1432" s="10"/>
      <c r="ER1432" s="10"/>
      <c r="ES1432" s="10"/>
      <c r="ET1432" s="10"/>
      <c r="EU1432" s="10"/>
      <c r="EV1432" s="10"/>
      <c r="EW1432" s="10"/>
      <c r="EX1432" s="10"/>
      <c r="EY1432" s="10"/>
      <c r="EZ1432" s="10"/>
      <c r="FA1432" s="10"/>
      <c r="FB1432" s="10"/>
      <c r="FC1432" s="10"/>
      <c r="FD1432" s="10"/>
      <c r="FE1432" s="10"/>
      <c r="FF1432" s="10"/>
      <c r="FG1432" s="10"/>
      <c r="FH1432" s="10"/>
      <c r="FI1432" s="10"/>
      <c r="FJ1432" s="10"/>
      <c r="FK1432" s="10"/>
      <c r="FL1432" s="10"/>
      <c r="FM1432" s="10"/>
      <c r="FN1432" s="10"/>
      <c r="FO1432" s="10"/>
      <c r="FP1432" s="10"/>
      <c r="FQ1432" s="10"/>
      <c r="FR1432" s="10"/>
      <c r="FS1432" s="10"/>
      <c r="FT1432" s="10"/>
      <c r="FU1432" s="10"/>
      <c r="FV1432" s="10"/>
      <c r="FW1432" s="10"/>
      <c r="FX1432" s="10"/>
      <c r="FY1432" s="10"/>
      <c r="FZ1432" s="10"/>
      <c r="GA1432" s="10"/>
      <c r="GB1432" s="10"/>
      <c r="GC1432" s="10"/>
      <c r="GD1432" s="10"/>
      <c r="GE1432" s="10"/>
      <c r="GF1432" s="10"/>
      <c r="GG1432" s="10"/>
      <c r="GH1432" s="10"/>
      <c r="GI1432" s="10"/>
      <c r="GJ1432" s="10"/>
      <c r="GK1432" s="10"/>
      <c r="GL1432" s="10"/>
      <c r="GM1432" s="10"/>
      <c r="GN1432" s="10"/>
      <c r="GO1432" s="10"/>
      <c r="GP1432" s="10"/>
      <c r="GQ1432" s="10"/>
      <c r="GR1432" s="10"/>
      <c r="GS1432" s="10"/>
      <c r="GT1432" s="10"/>
      <c r="GU1432" s="10"/>
      <c r="GV1432" s="10"/>
      <c r="GW1432" s="10"/>
      <c r="GX1432" s="10"/>
      <c r="GY1432" s="10"/>
      <c r="GZ1432" s="10"/>
      <c r="HA1432" s="10"/>
      <c r="HB1432" s="10"/>
      <c r="HC1432" s="10"/>
      <c r="HD1432" s="10"/>
      <c r="HE1432" s="10"/>
      <c r="HF1432" s="10"/>
      <c r="HG1432" s="10"/>
      <c r="HH1432" s="10"/>
      <c r="HI1432" s="10"/>
      <c r="HJ1432" s="10"/>
      <c r="HK1432" s="10"/>
      <c r="HL1432" s="10"/>
      <c r="HM1432" s="10"/>
      <c r="HN1432" s="10"/>
      <c r="HO1432" s="10"/>
      <c r="HP1432" s="10"/>
      <c r="HQ1432" s="10"/>
      <c r="HR1432" s="10"/>
      <c r="HS1432" s="10"/>
      <c r="HT1432" s="10"/>
      <c r="HU1432" s="10"/>
      <c r="HV1432" s="10"/>
      <c r="HW1432" s="10"/>
      <c r="HX1432" s="10"/>
      <c r="HY1432" s="10"/>
      <c r="HZ1432" s="10"/>
      <c r="IA1432" s="10"/>
      <c r="IB1432" s="10"/>
      <c r="IC1432" s="10"/>
      <c r="ID1432" s="10"/>
      <c r="IE1432" s="10"/>
      <c r="IF1432" s="10"/>
      <c r="IG1432" s="10"/>
      <c r="IH1432" s="10"/>
      <c r="II1432" s="10"/>
      <c r="IJ1432" s="10"/>
      <c r="IK1432" s="10"/>
      <c r="IL1432" s="10"/>
      <c r="IM1432" s="10"/>
      <c r="IN1432" s="10"/>
      <c r="IO1432" s="10"/>
      <c r="IP1432" s="10"/>
      <c r="IQ1432" s="10"/>
      <c r="IR1432" s="10"/>
      <c r="IS1432" s="10"/>
      <c r="IT1432" s="10"/>
      <c r="IU1432" s="10"/>
      <c r="IV1432" s="10"/>
      <c r="IW1432" s="10"/>
      <c r="IX1432" s="10"/>
      <c r="IY1432" s="10"/>
      <c r="IZ1432" s="10"/>
      <c r="JA1432" s="10"/>
      <c r="JB1432" s="10"/>
      <c r="JC1432" s="10"/>
      <c r="JD1432" s="10"/>
      <c r="JE1432" s="10"/>
      <c r="JF1432" s="10"/>
      <c r="JG1432" s="10"/>
      <c r="JH1432" s="10"/>
      <c r="JI1432" s="10"/>
      <c r="JJ1432" s="10"/>
      <c r="JK1432" s="10"/>
      <c r="JL1432" s="10"/>
      <c r="JM1432" s="10"/>
      <c r="JN1432" s="10"/>
      <c r="JO1432" s="10"/>
      <c r="JP1432" s="10"/>
      <c r="JQ1432" s="10"/>
      <c r="JR1432" s="10"/>
      <c r="JS1432" s="10"/>
    </row>
    <row r="1433" spans="1:279" ht="15">
      <c r="A1433" s="70">
        <v>43343</v>
      </c>
      <c r="B1433" s="75" t="s">
        <v>74</v>
      </c>
      <c r="C1433" s="72">
        <v>302</v>
      </c>
      <c r="D1433" s="75">
        <v>1020</v>
      </c>
      <c r="E1433" s="75">
        <v>12</v>
      </c>
      <c r="F1433" s="79">
        <v>16</v>
      </c>
      <c r="G1433" s="75">
        <v>20</v>
      </c>
      <c r="H1433" s="75">
        <v>0</v>
      </c>
      <c r="I1433" s="75">
        <v>0</v>
      </c>
      <c r="J1433" s="59">
        <v>0</v>
      </c>
      <c r="K1433" s="50" t="s">
        <v>113</v>
      </c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  <c r="AC1433" s="10"/>
      <c r="AD1433" s="10"/>
      <c r="AE1433" s="10"/>
      <c r="AF1433" s="10"/>
      <c r="AG1433" s="10"/>
      <c r="AH1433" s="10"/>
      <c r="AI1433" s="10"/>
      <c r="AJ1433" s="10"/>
      <c r="AK1433" s="10"/>
      <c r="AL1433" s="10"/>
      <c r="AM1433" s="10"/>
      <c r="AN1433" s="10"/>
      <c r="AO1433" s="10"/>
      <c r="AP1433" s="10"/>
      <c r="AQ1433" s="10"/>
      <c r="AR1433" s="10"/>
      <c r="AS1433" s="10"/>
      <c r="AT1433" s="10"/>
      <c r="AU1433" s="10"/>
      <c r="AV1433" s="10"/>
      <c r="AW1433" s="10"/>
      <c r="AX1433" s="10"/>
      <c r="AY1433" s="10"/>
      <c r="AZ1433" s="10"/>
      <c r="BA1433" s="10"/>
      <c r="BB1433" s="10"/>
      <c r="BC1433" s="10"/>
      <c r="BD1433" s="10"/>
      <c r="BE1433" s="10"/>
      <c r="BF1433" s="10"/>
      <c r="BG1433" s="10"/>
      <c r="BH1433" s="10"/>
      <c r="BI1433" s="10"/>
      <c r="BJ1433" s="10"/>
      <c r="BK1433" s="10"/>
      <c r="BL1433" s="10"/>
      <c r="BM1433" s="10"/>
      <c r="BN1433" s="10"/>
      <c r="BO1433" s="10"/>
      <c r="BP1433" s="10"/>
      <c r="BQ1433" s="10"/>
      <c r="BR1433" s="10"/>
      <c r="BS1433" s="10"/>
      <c r="BT1433" s="10"/>
      <c r="BU1433" s="10"/>
      <c r="BV1433" s="10"/>
      <c r="BW1433" s="10"/>
      <c r="BX1433" s="10"/>
      <c r="BY1433" s="10"/>
      <c r="BZ1433" s="10"/>
      <c r="CA1433" s="10"/>
      <c r="CB1433" s="10"/>
      <c r="CC1433" s="10"/>
      <c r="CD1433" s="10"/>
      <c r="CE1433" s="10"/>
      <c r="CF1433" s="10"/>
      <c r="CG1433" s="10"/>
      <c r="CH1433" s="10"/>
      <c r="CI1433" s="10"/>
      <c r="CJ1433" s="10"/>
      <c r="CK1433" s="10"/>
      <c r="CL1433" s="10"/>
      <c r="CM1433" s="10"/>
      <c r="CN1433" s="10"/>
      <c r="CO1433" s="10"/>
      <c r="CP1433" s="10"/>
      <c r="CQ1433" s="10"/>
      <c r="CR1433" s="10"/>
      <c r="CS1433" s="10"/>
      <c r="CT1433" s="10"/>
      <c r="CU1433" s="10"/>
      <c r="CV1433" s="10"/>
      <c r="CW1433" s="10"/>
      <c r="CX1433" s="10"/>
      <c r="CY1433" s="10"/>
      <c r="CZ1433" s="10"/>
      <c r="DA1433" s="10"/>
      <c r="DB1433" s="10"/>
      <c r="DC1433" s="10"/>
      <c r="DD1433" s="10"/>
      <c r="DE1433" s="10"/>
      <c r="DF1433" s="10"/>
      <c r="DG1433" s="10"/>
      <c r="DH1433" s="10"/>
      <c r="DI1433" s="10"/>
      <c r="DJ1433" s="10"/>
      <c r="DK1433" s="10"/>
      <c r="DL1433" s="10"/>
      <c r="DM1433" s="10"/>
      <c r="DN1433" s="10"/>
      <c r="DO1433" s="10"/>
      <c r="DP1433" s="10"/>
      <c r="DQ1433" s="10"/>
      <c r="DR1433" s="10"/>
      <c r="DS1433" s="10"/>
      <c r="DT1433" s="10"/>
      <c r="DU1433" s="10"/>
      <c r="DV1433" s="10"/>
      <c r="DW1433" s="10"/>
      <c r="DX1433" s="10"/>
      <c r="DY1433" s="10"/>
      <c r="DZ1433" s="10"/>
      <c r="EA1433" s="10"/>
      <c r="EB1433" s="10"/>
      <c r="EC1433" s="10"/>
      <c r="ED1433" s="10"/>
      <c r="EE1433" s="10"/>
      <c r="EF1433" s="10"/>
      <c r="EG1433" s="10"/>
      <c r="EH1433" s="10"/>
      <c r="EI1433" s="10"/>
      <c r="EJ1433" s="10"/>
      <c r="EK1433" s="10"/>
      <c r="EL1433" s="10"/>
      <c r="EM1433" s="10"/>
      <c r="EN1433" s="10"/>
      <c r="EO1433" s="10"/>
      <c r="EP1433" s="10"/>
      <c r="EQ1433" s="10"/>
      <c r="ER1433" s="10"/>
      <c r="ES1433" s="10"/>
      <c r="ET1433" s="10"/>
      <c r="EU1433" s="10"/>
      <c r="EV1433" s="10"/>
      <c r="EW1433" s="10"/>
      <c r="EX1433" s="10"/>
      <c r="EY1433" s="10"/>
      <c r="EZ1433" s="10"/>
      <c r="FA1433" s="10"/>
      <c r="FB1433" s="10"/>
      <c r="FC1433" s="10"/>
      <c r="FD1433" s="10"/>
      <c r="FE1433" s="10"/>
      <c r="FF1433" s="10"/>
      <c r="FG1433" s="10"/>
      <c r="FH1433" s="10"/>
      <c r="FI1433" s="10"/>
      <c r="FJ1433" s="10"/>
      <c r="FK1433" s="10"/>
      <c r="FL1433" s="10"/>
      <c r="FM1433" s="10"/>
      <c r="FN1433" s="10"/>
      <c r="FO1433" s="10"/>
      <c r="FP1433" s="10"/>
      <c r="FQ1433" s="10"/>
      <c r="FR1433" s="10"/>
      <c r="FS1433" s="10"/>
      <c r="FT1433" s="10"/>
      <c r="FU1433" s="10"/>
      <c r="FV1433" s="10"/>
      <c r="FW1433" s="10"/>
      <c r="FX1433" s="10"/>
      <c r="FY1433" s="10"/>
      <c r="FZ1433" s="10"/>
      <c r="GA1433" s="10"/>
      <c r="GB1433" s="10"/>
      <c r="GC1433" s="10"/>
      <c r="GD1433" s="10"/>
      <c r="GE1433" s="10"/>
      <c r="GF1433" s="10"/>
      <c r="GG1433" s="10"/>
      <c r="GH1433" s="10"/>
      <c r="GI1433" s="10"/>
      <c r="GJ1433" s="10"/>
      <c r="GK1433" s="10"/>
      <c r="GL1433" s="10"/>
      <c r="GM1433" s="10"/>
      <c r="GN1433" s="10"/>
      <c r="GO1433" s="10"/>
      <c r="GP1433" s="10"/>
      <c r="GQ1433" s="10"/>
      <c r="GR1433" s="10"/>
      <c r="GS1433" s="10"/>
      <c r="GT1433" s="10"/>
      <c r="GU1433" s="10"/>
      <c r="GV1433" s="10"/>
      <c r="GW1433" s="10"/>
      <c r="GX1433" s="10"/>
      <c r="GY1433" s="10"/>
      <c r="GZ1433" s="10"/>
      <c r="HA1433" s="10"/>
      <c r="HB1433" s="10"/>
      <c r="HC1433" s="10"/>
      <c r="HD1433" s="10"/>
      <c r="HE1433" s="10"/>
      <c r="HF1433" s="10"/>
      <c r="HG1433" s="10"/>
      <c r="HH1433" s="10"/>
      <c r="HI1433" s="10"/>
      <c r="HJ1433" s="10"/>
      <c r="HK1433" s="10"/>
      <c r="HL1433" s="10"/>
      <c r="HM1433" s="10"/>
      <c r="HN1433" s="10"/>
      <c r="HO1433" s="10"/>
      <c r="HP1433" s="10"/>
      <c r="HQ1433" s="10"/>
      <c r="HR1433" s="10"/>
      <c r="HS1433" s="10"/>
      <c r="HT1433" s="10"/>
      <c r="HU1433" s="10"/>
      <c r="HV1433" s="10"/>
      <c r="HW1433" s="10"/>
      <c r="HX1433" s="10"/>
      <c r="HY1433" s="10"/>
      <c r="HZ1433" s="10"/>
      <c r="IA1433" s="10"/>
      <c r="IB1433" s="10"/>
      <c r="IC1433" s="10"/>
      <c r="ID1433" s="10"/>
      <c r="IE1433" s="10"/>
      <c r="IF1433" s="10"/>
      <c r="IG1433" s="10"/>
      <c r="IH1433" s="10"/>
      <c r="II1433" s="10"/>
      <c r="IJ1433" s="10"/>
      <c r="IK1433" s="10"/>
      <c r="IL1433" s="10"/>
      <c r="IM1433" s="10"/>
      <c r="IN1433" s="10"/>
      <c r="IO1433" s="10"/>
      <c r="IP1433" s="10"/>
      <c r="IQ1433" s="10"/>
      <c r="IR1433" s="10"/>
      <c r="IS1433" s="10"/>
      <c r="IT1433" s="10"/>
      <c r="IU1433" s="10"/>
      <c r="IV1433" s="10"/>
      <c r="IW1433" s="10"/>
      <c r="IX1433" s="10"/>
      <c r="IY1433" s="10"/>
      <c r="IZ1433" s="10"/>
      <c r="JA1433" s="10"/>
      <c r="JB1433" s="10"/>
      <c r="JC1433" s="10"/>
      <c r="JD1433" s="10"/>
      <c r="JE1433" s="10"/>
      <c r="JF1433" s="10"/>
      <c r="JG1433" s="10"/>
      <c r="JH1433" s="10"/>
      <c r="JI1433" s="10"/>
      <c r="JJ1433" s="10"/>
      <c r="JK1433" s="10"/>
      <c r="JL1433" s="10"/>
      <c r="JM1433" s="10"/>
      <c r="JN1433" s="10"/>
      <c r="JO1433" s="10"/>
      <c r="JP1433" s="10"/>
      <c r="JQ1433" s="10"/>
      <c r="JR1433" s="10"/>
      <c r="JS1433" s="10"/>
    </row>
    <row r="1434" spans="1:279" ht="15">
      <c r="A1434" s="70">
        <v>43342</v>
      </c>
      <c r="B1434" s="75" t="s">
        <v>45</v>
      </c>
      <c r="C1434" s="72" t="s">
        <v>94</v>
      </c>
      <c r="D1434" s="75">
        <v>370</v>
      </c>
      <c r="E1434" s="75">
        <v>10</v>
      </c>
      <c r="F1434" s="79">
        <v>11.5</v>
      </c>
      <c r="G1434" s="75">
        <v>13</v>
      </c>
      <c r="H1434" s="75">
        <v>2625</v>
      </c>
      <c r="I1434" s="75">
        <v>0</v>
      </c>
      <c r="J1434" s="59">
        <v>2635</v>
      </c>
      <c r="K1434" s="50" t="s">
        <v>116</v>
      </c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  <c r="AC1434" s="10"/>
      <c r="AD1434" s="10"/>
      <c r="AE1434" s="10"/>
      <c r="AF1434" s="10"/>
      <c r="AG1434" s="10"/>
      <c r="AH1434" s="10"/>
      <c r="AI1434" s="10"/>
      <c r="AJ1434" s="10"/>
      <c r="AK1434" s="10"/>
      <c r="AL1434" s="10"/>
      <c r="AM1434" s="10"/>
      <c r="AN1434" s="10"/>
      <c r="AO1434" s="10"/>
      <c r="AP1434" s="10"/>
      <c r="AQ1434" s="10"/>
      <c r="AR1434" s="10"/>
      <c r="AS1434" s="10"/>
      <c r="AT1434" s="10"/>
      <c r="AU1434" s="10"/>
      <c r="AV1434" s="10"/>
      <c r="AW1434" s="10"/>
      <c r="AX1434" s="10"/>
      <c r="AY1434" s="10"/>
      <c r="AZ1434" s="10"/>
      <c r="BA1434" s="10"/>
      <c r="BB1434" s="10"/>
      <c r="BC1434" s="10"/>
      <c r="BD1434" s="10"/>
      <c r="BE1434" s="10"/>
      <c r="BF1434" s="10"/>
      <c r="BG1434" s="10"/>
      <c r="BH1434" s="10"/>
      <c r="BI1434" s="10"/>
      <c r="BJ1434" s="10"/>
      <c r="BK1434" s="10"/>
      <c r="BL1434" s="10"/>
      <c r="BM1434" s="10"/>
      <c r="BN1434" s="10"/>
      <c r="BO1434" s="10"/>
      <c r="BP1434" s="10"/>
      <c r="BQ1434" s="10"/>
      <c r="BR1434" s="10"/>
      <c r="BS1434" s="10"/>
      <c r="BT1434" s="10"/>
      <c r="BU1434" s="10"/>
      <c r="BV1434" s="10"/>
      <c r="BW1434" s="10"/>
      <c r="BX1434" s="10"/>
      <c r="BY1434" s="10"/>
      <c r="BZ1434" s="10"/>
      <c r="CA1434" s="10"/>
      <c r="CB1434" s="10"/>
      <c r="CC1434" s="10"/>
      <c r="CD1434" s="10"/>
      <c r="CE1434" s="10"/>
      <c r="CF1434" s="10"/>
      <c r="CG1434" s="10"/>
      <c r="CH1434" s="10"/>
      <c r="CI1434" s="10"/>
      <c r="CJ1434" s="10"/>
      <c r="CK1434" s="10"/>
      <c r="CL1434" s="10"/>
      <c r="CM1434" s="10"/>
      <c r="CN1434" s="10"/>
      <c r="CO1434" s="10"/>
      <c r="CP1434" s="10"/>
      <c r="CQ1434" s="10"/>
      <c r="CR1434" s="10"/>
      <c r="CS1434" s="10"/>
      <c r="CT1434" s="10"/>
      <c r="CU1434" s="10"/>
      <c r="CV1434" s="10"/>
      <c r="CW1434" s="10"/>
      <c r="CX1434" s="10"/>
      <c r="CY1434" s="10"/>
      <c r="CZ1434" s="10"/>
      <c r="DA1434" s="10"/>
      <c r="DB1434" s="10"/>
      <c r="DC1434" s="10"/>
      <c r="DD1434" s="10"/>
      <c r="DE1434" s="10"/>
      <c r="DF1434" s="10"/>
      <c r="DG1434" s="10"/>
      <c r="DH1434" s="10"/>
      <c r="DI1434" s="10"/>
      <c r="DJ1434" s="10"/>
      <c r="DK1434" s="10"/>
      <c r="DL1434" s="10"/>
      <c r="DM1434" s="10"/>
      <c r="DN1434" s="10"/>
      <c r="DO1434" s="10"/>
      <c r="DP1434" s="10"/>
      <c r="DQ1434" s="10"/>
      <c r="DR1434" s="10"/>
      <c r="DS1434" s="10"/>
      <c r="DT1434" s="10"/>
      <c r="DU1434" s="10"/>
      <c r="DV1434" s="10"/>
      <c r="DW1434" s="10"/>
      <c r="DX1434" s="10"/>
      <c r="DY1434" s="10"/>
      <c r="DZ1434" s="10"/>
      <c r="EA1434" s="10"/>
      <c r="EB1434" s="10"/>
      <c r="EC1434" s="10"/>
      <c r="ED1434" s="10"/>
      <c r="EE1434" s="10"/>
      <c r="EF1434" s="10"/>
      <c r="EG1434" s="10"/>
      <c r="EH1434" s="10"/>
      <c r="EI1434" s="10"/>
      <c r="EJ1434" s="10"/>
      <c r="EK1434" s="10"/>
      <c r="EL1434" s="10"/>
      <c r="EM1434" s="10"/>
      <c r="EN1434" s="10"/>
      <c r="EO1434" s="10"/>
      <c r="EP1434" s="10"/>
      <c r="EQ1434" s="10"/>
      <c r="ER1434" s="10"/>
      <c r="ES1434" s="10"/>
      <c r="ET1434" s="10"/>
      <c r="EU1434" s="10"/>
      <c r="EV1434" s="10"/>
      <c r="EW1434" s="10"/>
      <c r="EX1434" s="10"/>
      <c r="EY1434" s="10"/>
      <c r="EZ1434" s="10"/>
      <c r="FA1434" s="10"/>
      <c r="FB1434" s="10"/>
      <c r="FC1434" s="10"/>
      <c r="FD1434" s="10"/>
      <c r="FE1434" s="10"/>
      <c r="FF1434" s="10"/>
      <c r="FG1434" s="10"/>
      <c r="FH1434" s="10"/>
      <c r="FI1434" s="10"/>
      <c r="FJ1434" s="10"/>
      <c r="FK1434" s="10"/>
      <c r="FL1434" s="10"/>
      <c r="FM1434" s="10"/>
      <c r="FN1434" s="10"/>
      <c r="FO1434" s="10"/>
      <c r="FP1434" s="10"/>
      <c r="FQ1434" s="10"/>
      <c r="FR1434" s="10"/>
      <c r="FS1434" s="10"/>
      <c r="FT1434" s="10"/>
      <c r="FU1434" s="10"/>
      <c r="FV1434" s="10"/>
      <c r="FW1434" s="10"/>
      <c r="FX1434" s="10"/>
      <c r="FY1434" s="10"/>
      <c r="FZ1434" s="10"/>
      <c r="GA1434" s="10"/>
      <c r="GB1434" s="10"/>
      <c r="GC1434" s="10"/>
      <c r="GD1434" s="10"/>
      <c r="GE1434" s="10"/>
      <c r="GF1434" s="10"/>
      <c r="GG1434" s="10"/>
      <c r="GH1434" s="10"/>
      <c r="GI1434" s="10"/>
      <c r="GJ1434" s="10"/>
      <c r="GK1434" s="10"/>
      <c r="GL1434" s="10"/>
      <c r="GM1434" s="10"/>
      <c r="GN1434" s="10"/>
      <c r="GO1434" s="10"/>
      <c r="GP1434" s="10"/>
      <c r="GQ1434" s="10"/>
      <c r="GR1434" s="10"/>
      <c r="GS1434" s="10"/>
      <c r="GT1434" s="10"/>
      <c r="GU1434" s="10"/>
      <c r="GV1434" s="10"/>
      <c r="GW1434" s="10"/>
      <c r="GX1434" s="10"/>
      <c r="GY1434" s="10"/>
      <c r="GZ1434" s="10"/>
      <c r="HA1434" s="10"/>
      <c r="HB1434" s="10"/>
      <c r="HC1434" s="10"/>
      <c r="HD1434" s="10"/>
      <c r="HE1434" s="10"/>
      <c r="HF1434" s="10"/>
      <c r="HG1434" s="10"/>
      <c r="HH1434" s="10"/>
      <c r="HI1434" s="10"/>
      <c r="HJ1434" s="10"/>
      <c r="HK1434" s="10"/>
      <c r="HL1434" s="10"/>
      <c r="HM1434" s="10"/>
      <c r="HN1434" s="10"/>
      <c r="HO1434" s="10"/>
      <c r="HP1434" s="10"/>
      <c r="HQ1434" s="10"/>
      <c r="HR1434" s="10"/>
      <c r="HS1434" s="10"/>
      <c r="HT1434" s="10"/>
      <c r="HU1434" s="10"/>
      <c r="HV1434" s="10"/>
      <c r="HW1434" s="10"/>
      <c r="HX1434" s="10"/>
      <c r="HY1434" s="10"/>
      <c r="HZ1434" s="10"/>
      <c r="IA1434" s="10"/>
      <c r="IB1434" s="10"/>
      <c r="IC1434" s="10"/>
      <c r="ID1434" s="10"/>
      <c r="IE1434" s="10"/>
      <c r="IF1434" s="10"/>
      <c r="IG1434" s="10"/>
      <c r="IH1434" s="10"/>
      <c r="II1434" s="10"/>
      <c r="IJ1434" s="10"/>
      <c r="IK1434" s="10"/>
      <c r="IL1434" s="10"/>
      <c r="IM1434" s="10"/>
      <c r="IN1434" s="10"/>
      <c r="IO1434" s="10"/>
      <c r="IP1434" s="10"/>
      <c r="IQ1434" s="10"/>
      <c r="IR1434" s="10"/>
      <c r="IS1434" s="10"/>
      <c r="IT1434" s="10"/>
      <c r="IU1434" s="10"/>
      <c r="IV1434" s="10"/>
      <c r="IW1434" s="10"/>
      <c r="IX1434" s="10"/>
      <c r="IY1434" s="10"/>
      <c r="IZ1434" s="10"/>
      <c r="JA1434" s="10"/>
      <c r="JB1434" s="10"/>
      <c r="JC1434" s="10"/>
      <c r="JD1434" s="10"/>
      <c r="JE1434" s="10"/>
      <c r="JF1434" s="10"/>
      <c r="JG1434" s="10"/>
      <c r="JH1434" s="10"/>
      <c r="JI1434" s="10"/>
      <c r="JJ1434" s="10"/>
      <c r="JK1434" s="10"/>
      <c r="JL1434" s="10"/>
      <c r="JM1434" s="10"/>
      <c r="JN1434" s="10"/>
      <c r="JO1434" s="10"/>
      <c r="JP1434" s="10"/>
      <c r="JQ1434" s="10"/>
      <c r="JR1434" s="10"/>
      <c r="JS1434" s="10"/>
    </row>
    <row r="1435" spans="1:279" ht="15">
      <c r="A1435" s="70">
        <v>43342</v>
      </c>
      <c r="B1435" s="75" t="s">
        <v>68</v>
      </c>
      <c r="C1435" s="72">
        <v>302</v>
      </c>
      <c r="D1435" s="75">
        <v>3100</v>
      </c>
      <c r="E1435" s="75">
        <v>49</v>
      </c>
      <c r="F1435" s="79">
        <v>59</v>
      </c>
      <c r="G1435" s="75">
        <v>69</v>
      </c>
      <c r="H1435" s="75">
        <v>0</v>
      </c>
      <c r="I1435" s="75">
        <v>0</v>
      </c>
      <c r="J1435" s="59">
        <v>-3020</v>
      </c>
      <c r="K1435" s="50" t="s">
        <v>117</v>
      </c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  <c r="AT1435" s="10"/>
      <c r="AU1435" s="10"/>
      <c r="AV1435" s="10"/>
      <c r="AW1435" s="10"/>
      <c r="AX1435" s="10"/>
      <c r="AY1435" s="10"/>
      <c r="AZ1435" s="10"/>
      <c r="BA1435" s="10"/>
      <c r="BB1435" s="10"/>
      <c r="BC1435" s="10"/>
      <c r="BD1435" s="10"/>
      <c r="BE1435" s="10"/>
      <c r="BF1435" s="10"/>
      <c r="BG1435" s="10"/>
      <c r="BH1435" s="10"/>
      <c r="BI1435" s="10"/>
      <c r="BJ1435" s="10"/>
      <c r="BK1435" s="10"/>
      <c r="BL1435" s="10"/>
      <c r="BM1435" s="10"/>
      <c r="BN1435" s="10"/>
      <c r="BO1435" s="10"/>
      <c r="BP1435" s="10"/>
      <c r="BQ1435" s="10"/>
      <c r="BR1435" s="10"/>
      <c r="BS1435" s="10"/>
      <c r="BT1435" s="10"/>
      <c r="BU1435" s="10"/>
      <c r="BV1435" s="10"/>
      <c r="BW1435" s="10"/>
      <c r="BX1435" s="10"/>
      <c r="BY1435" s="10"/>
      <c r="BZ1435" s="10"/>
      <c r="CA1435" s="10"/>
      <c r="CB1435" s="10"/>
      <c r="CC1435" s="10"/>
      <c r="CD1435" s="10"/>
      <c r="CE1435" s="10"/>
      <c r="CF1435" s="10"/>
      <c r="CG1435" s="10"/>
      <c r="CH1435" s="10"/>
      <c r="CI1435" s="10"/>
      <c r="CJ1435" s="10"/>
      <c r="CK1435" s="10"/>
      <c r="CL1435" s="10"/>
      <c r="CM1435" s="10"/>
      <c r="CN1435" s="10"/>
      <c r="CO1435" s="10"/>
      <c r="CP1435" s="10"/>
      <c r="CQ1435" s="10"/>
      <c r="CR1435" s="10"/>
      <c r="CS1435" s="10"/>
      <c r="CT1435" s="10"/>
      <c r="CU1435" s="10"/>
      <c r="CV1435" s="10"/>
      <c r="CW1435" s="10"/>
      <c r="CX1435" s="10"/>
      <c r="CY1435" s="10"/>
      <c r="CZ1435" s="10"/>
      <c r="DA1435" s="10"/>
      <c r="DB1435" s="10"/>
      <c r="DC1435" s="10"/>
      <c r="DD1435" s="10"/>
      <c r="DE1435" s="10"/>
      <c r="DF1435" s="10"/>
      <c r="DG1435" s="10"/>
      <c r="DH1435" s="10"/>
      <c r="DI1435" s="10"/>
      <c r="DJ1435" s="10"/>
      <c r="DK1435" s="10"/>
      <c r="DL1435" s="10"/>
      <c r="DM1435" s="10"/>
      <c r="DN1435" s="10"/>
      <c r="DO1435" s="10"/>
      <c r="DP1435" s="10"/>
      <c r="DQ1435" s="10"/>
      <c r="DR1435" s="10"/>
      <c r="DS1435" s="10"/>
      <c r="DT1435" s="10"/>
      <c r="DU1435" s="10"/>
      <c r="DV1435" s="10"/>
      <c r="DW1435" s="10"/>
      <c r="DX1435" s="10"/>
      <c r="DY1435" s="10"/>
      <c r="DZ1435" s="10"/>
      <c r="EA1435" s="10"/>
      <c r="EB1435" s="10"/>
      <c r="EC1435" s="10"/>
      <c r="ED1435" s="10"/>
      <c r="EE1435" s="10"/>
      <c r="EF1435" s="10"/>
      <c r="EG1435" s="10"/>
      <c r="EH1435" s="10"/>
      <c r="EI1435" s="10"/>
      <c r="EJ1435" s="10"/>
      <c r="EK1435" s="10"/>
      <c r="EL1435" s="10"/>
      <c r="EM1435" s="10"/>
      <c r="EN1435" s="10"/>
      <c r="EO1435" s="10"/>
      <c r="EP1435" s="10"/>
      <c r="EQ1435" s="10"/>
      <c r="ER1435" s="10"/>
      <c r="ES1435" s="10"/>
      <c r="ET1435" s="10"/>
      <c r="EU1435" s="10"/>
      <c r="EV1435" s="10"/>
      <c r="EW1435" s="10"/>
      <c r="EX1435" s="10"/>
      <c r="EY1435" s="10"/>
      <c r="EZ1435" s="10"/>
      <c r="FA1435" s="10"/>
      <c r="FB1435" s="10"/>
      <c r="FC1435" s="10"/>
      <c r="FD1435" s="10"/>
      <c r="FE1435" s="10"/>
      <c r="FF1435" s="10"/>
      <c r="FG1435" s="10"/>
      <c r="FH1435" s="10"/>
      <c r="FI1435" s="10"/>
      <c r="FJ1435" s="10"/>
      <c r="FK1435" s="10"/>
      <c r="FL1435" s="10"/>
      <c r="FM1435" s="10"/>
      <c r="FN1435" s="10"/>
      <c r="FO1435" s="10"/>
      <c r="FP1435" s="10"/>
      <c r="FQ1435" s="10"/>
      <c r="FR1435" s="10"/>
      <c r="FS1435" s="10"/>
      <c r="FT1435" s="10"/>
      <c r="FU1435" s="10"/>
      <c r="FV1435" s="10"/>
      <c r="FW1435" s="10"/>
      <c r="FX1435" s="10"/>
      <c r="FY1435" s="10"/>
      <c r="FZ1435" s="10"/>
      <c r="GA1435" s="10"/>
      <c r="GB1435" s="10"/>
      <c r="GC1435" s="10"/>
      <c r="GD1435" s="10"/>
      <c r="GE1435" s="10"/>
      <c r="GF1435" s="10"/>
      <c r="GG1435" s="10"/>
      <c r="GH1435" s="10"/>
      <c r="GI1435" s="10"/>
      <c r="GJ1435" s="10"/>
      <c r="GK1435" s="10"/>
      <c r="GL1435" s="10"/>
      <c r="GM1435" s="10"/>
      <c r="GN1435" s="10"/>
      <c r="GO1435" s="10"/>
      <c r="GP1435" s="10"/>
      <c r="GQ1435" s="10"/>
      <c r="GR1435" s="10"/>
      <c r="GS1435" s="10"/>
      <c r="GT1435" s="10"/>
      <c r="GU1435" s="10"/>
      <c r="GV1435" s="10"/>
      <c r="GW1435" s="10"/>
      <c r="GX1435" s="10"/>
      <c r="GY1435" s="10"/>
      <c r="GZ1435" s="10"/>
      <c r="HA1435" s="10"/>
      <c r="HB1435" s="10"/>
      <c r="HC1435" s="10"/>
      <c r="HD1435" s="10"/>
      <c r="HE1435" s="10"/>
      <c r="HF1435" s="10"/>
      <c r="HG1435" s="10"/>
      <c r="HH1435" s="10"/>
      <c r="HI1435" s="10"/>
      <c r="HJ1435" s="10"/>
      <c r="HK1435" s="10"/>
      <c r="HL1435" s="10"/>
      <c r="HM1435" s="10"/>
      <c r="HN1435" s="10"/>
      <c r="HO1435" s="10"/>
      <c r="HP1435" s="10"/>
      <c r="HQ1435" s="10"/>
      <c r="HR1435" s="10"/>
      <c r="HS1435" s="10"/>
      <c r="HT1435" s="10"/>
      <c r="HU1435" s="10"/>
      <c r="HV1435" s="10"/>
      <c r="HW1435" s="10"/>
      <c r="HX1435" s="10"/>
      <c r="HY1435" s="10"/>
      <c r="HZ1435" s="10"/>
      <c r="IA1435" s="10"/>
      <c r="IB1435" s="10"/>
      <c r="IC1435" s="10"/>
      <c r="ID1435" s="10"/>
      <c r="IE1435" s="10"/>
      <c r="IF1435" s="10"/>
      <c r="IG1435" s="10"/>
      <c r="IH1435" s="10"/>
      <c r="II1435" s="10"/>
      <c r="IJ1435" s="10"/>
      <c r="IK1435" s="10"/>
      <c r="IL1435" s="10"/>
      <c r="IM1435" s="10"/>
      <c r="IN1435" s="10"/>
      <c r="IO1435" s="10"/>
      <c r="IP1435" s="10"/>
      <c r="IQ1435" s="10"/>
      <c r="IR1435" s="10"/>
      <c r="IS1435" s="10"/>
      <c r="IT1435" s="10"/>
      <c r="IU1435" s="10"/>
      <c r="IV1435" s="10"/>
      <c r="IW1435" s="10"/>
      <c r="IX1435" s="10"/>
      <c r="IY1435" s="10"/>
      <c r="IZ1435" s="10"/>
      <c r="JA1435" s="10"/>
      <c r="JB1435" s="10"/>
      <c r="JC1435" s="10"/>
      <c r="JD1435" s="10"/>
      <c r="JE1435" s="10"/>
      <c r="JF1435" s="10"/>
      <c r="JG1435" s="10"/>
      <c r="JH1435" s="10"/>
      <c r="JI1435" s="10"/>
      <c r="JJ1435" s="10"/>
      <c r="JK1435" s="10"/>
      <c r="JL1435" s="10"/>
      <c r="JM1435" s="10"/>
      <c r="JN1435" s="10"/>
      <c r="JO1435" s="10"/>
      <c r="JP1435" s="10"/>
      <c r="JQ1435" s="10"/>
      <c r="JR1435" s="10"/>
      <c r="JS1435" s="10"/>
    </row>
    <row r="1436" spans="1:279" ht="15">
      <c r="A1436" s="70">
        <v>43341</v>
      </c>
      <c r="B1436" s="75" t="s">
        <v>67</v>
      </c>
      <c r="C1436" s="72">
        <v>800</v>
      </c>
      <c r="D1436" s="75">
        <v>9300</v>
      </c>
      <c r="E1436" s="75">
        <v>135</v>
      </c>
      <c r="F1436" s="79">
        <v>165</v>
      </c>
      <c r="G1436" s="75">
        <v>195</v>
      </c>
      <c r="H1436" s="75">
        <v>0</v>
      </c>
      <c r="I1436" s="75">
        <v>0</v>
      </c>
      <c r="J1436" s="59">
        <v>0</v>
      </c>
      <c r="K1436" s="50" t="s">
        <v>114</v>
      </c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/>
      <c r="AC1436" s="10"/>
      <c r="AD1436" s="10"/>
      <c r="AE1436" s="10"/>
      <c r="AF1436" s="10"/>
      <c r="AG1436" s="10"/>
      <c r="AH1436" s="10"/>
      <c r="AI1436" s="10"/>
      <c r="AJ1436" s="10"/>
      <c r="AK1436" s="10"/>
      <c r="AL1436" s="10"/>
      <c r="AM1436" s="10"/>
      <c r="AN1436" s="10"/>
      <c r="AO1436" s="10"/>
      <c r="AP1436" s="10"/>
      <c r="AQ1436" s="10"/>
      <c r="AR1436" s="10"/>
      <c r="AS1436" s="10"/>
      <c r="AT1436" s="10"/>
      <c r="AU1436" s="10"/>
      <c r="AV1436" s="10"/>
      <c r="AW1436" s="10"/>
      <c r="AX1436" s="10"/>
      <c r="AY1436" s="10"/>
      <c r="AZ1436" s="10"/>
      <c r="BA1436" s="10"/>
      <c r="BB1436" s="10"/>
      <c r="BC1436" s="10"/>
      <c r="BD1436" s="10"/>
      <c r="BE1436" s="10"/>
      <c r="BF1436" s="10"/>
      <c r="BG1436" s="10"/>
      <c r="BH1436" s="10"/>
      <c r="BI1436" s="10"/>
      <c r="BJ1436" s="10"/>
      <c r="BK1436" s="10"/>
      <c r="BL1436" s="10"/>
      <c r="BM1436" s="10"/>
      <c r="BN1436" s="10"/>
      <c r="BO1436" s="10"/>
      <c r="BP1436" s="10"/>
      <c r="BQ1436" s="10"/>
      <c r="BR1436" s="10"/>
      <c r="BS1436" s="10"/>
      <c r="BT1436" s="10"/>
      <c r="BU1436" s="10"/>
      <c r="BV1436" s="10"/>
      <c r="BW1436" s="10"/>
      <c r="BX1436" s="10"/>
      <c r="BY1436" s="10"/>
      <c r="BZ1436" s="10"/>
      <c r="CA1436" s="10"/>
      <c r="CB1436" s="10"/>
      <c r="CC1436" s="10"/>
      <c r="CD1436" s="10"/>
      <c r="CE1436" s="10"/>
      <c r="CF1436" s="10"/>
      <c r="CG1436" s="10"/>
      <c r="CH1436" s="10"/>
      <c r="CI1436" s="10"/>
      <c r="CJ1436" s="10"/>
      <c r="CK1436" s="10"/>
      <c r="CL1436" s="10"/>
      <c r="CM1436" s="10"/>
      <c r="CN1436" s="10"/>
      <c r="CO1436" s="10"/>
      <c r="CP1436" s="10"/>
      <c r="CQ1436" s="10"/>
      <c r="CR1436" s="10"/>
      <c r="CS1436" s="10"/>
      <c r="CT1436" s="10"/>
      <c r="CU1436" s="10"/>
      <c r="CV1436" s="10"/>
      <c r="CW1436" s="10"/>
      <c r="CX1436" s="10"/>
      <c r="CY1436" s="10"/>
      <c r="CZ1436" s="10"/>
      <c r="DA1436" s="10"/>
      <c r="DB1436" s="10"/>
      <c r="DC1436" s="10"/>
      <c r="DD1436" s="10"/>
      <c r="DE1436" s="10"/>
      <c r="DF1436" s="10"/>
      <c r="DG1436" s="10"/>
      <c r="DH1436" s="10"/>
      <c r="DI1436" s="10"/>
      <c r="DJ1436" s="10"/>
      <c r="DK1436" s="10"/>
      <c r="DL1436" s="10"/>
      <c r="DM1436" s="10"/>
      <c r="DN1436" s="10"/>
      <c r="DO1436" s="10"/>
      <c r="DP1436" s="10"/>
      <c r="DQ1436" s="10"/>
      <c r="DR1436" s="10"/>
      <c r="DS1436" s="10"/>
      <c r="DT1436" s="10"/>
      <c r="DU1436" s="10"/>
      <c r="DV1436" s="10"/>
      <c r="DW1436" s="10"/>
      <c r="DX1436" s="10"/>
      <c r="DY1436" s="10"/>
      <c r="DZ1436" s="10"/>
      <c r="EA1436" s="10"/>
      <c r="EB1436" s="10"/>
      <c r="EC1436" s="10"/>
      <c r="ED1436" s="10"/>
      <c r="EE1436" s="10"/>
      <c r="EF1436" s="10"/>
      <c r="EG1436" s="10"/>
      <c r="EH1436" s="10"/>
      <c r="EI1436" s="10"/>
      <c r="EJ1436" s="10"/>
      <c r="EK1436" s="10"/>
      <c r="EL1436" s="10"/>
      <c r="EM1436" s="10"/>
      <c r="EN1436" s="10"/>
      <c r="EO1436" s="10"/>
      <c r="EP1436" s="10"/>
      <c r="EQ1436" s="10"/>
      <c r="ER1436" s="10"/>
      <c r="ES1436" s="10"/>
      <c r="ET1436" s="10"/>
      <c r="EU1436" s="10"/>
      <c r="EV1436" s="10"/>
      <c r="EW1436" s="10"/>
      <c r="EX1436" s="10"/>
      <c r="EY1436" s="10"/>
      <c r="EZ1436" s="10"/>
      <c r="FA1436" s="10"/>
      <c r="FB1436" s="10"/>
      <c r="FC1436" s="10"/>
      <c r="FD1436" s="10"/>
      <c r="FE1436" s="10"/>
      <c r="FF1436" s="10"/>
      <c r="FG1436" s="10"/>
      <c r="FH1436" s="10"/>
      <c r="FI1436" s="10"/>
      <c r="FJ1436" s="10"/>
      <c r="FK1436" s="10"/>
      <c r="FL1436" s="10"/>
      <c r="FM1436" s="10"/>
      <c r="FN1436" s="10"/>
      <c r="FO1436" s="10"/>
      <c r="FP1436" s="10"/>
      <c r="FQ1436" s="10"/>
      <c r="FR1436" s="10"/>
      <c r="FS1436" s="10"/>
      <c r="FT1436" s="10"/>
      <c r="FU1436" s="10"/>
      <c r="FV1436" s="10"/>
      <c r="FW1436" s="10"/>
      <c r="FX1436" s="10"/>
      <c r="FY1436" s="10"/>
      <c r="FZ1436" s="10"/>
      <c r="GA1436" s="10"/>
      <c r="GB1436" s="10"/>
      <c r="GC1436" s="10"/>
      <c r="GD1436" s="10"/>
      <c r="GE1436" s="10"/>
      <c r="GF1436" s="10"/>
      <c r="GG1436" s="10"/>
      <c r="GH1436" s="10"/>
      <c r="GI1436" s="10"/>
      <c r="GJ1436" s="10"/>
      <c r="GK1436" s="10"/>
      <c r="GL1436" s="10"/>
      <c r="GM1436" s="10"/>
      <c r="GN1436" s="10"/>
      <c r="GO1436" s="10"/>
      <c r="GP1436" s="10"/>
      <c r="GQ1436" s="10"/>
      <c r="GR1436" s="10"/>
      <c r="GS1436" s="10"/>
      <c r="GT1436" s="10"/>
      <c r="GU1436" s="10"/>
      <c r="GV1436" s="10"/>
      <c r="GW1436" s="10"/>
      <c r="GX1436" s="10"/>
      <c r="GY1436" s="10"/>
      <c r="GZ1436" s="10"/>
      <c r="HA1436" s="10"/>
      <c r="HB1436" s="10"/>
      <c r="HC1436" s="10"/>
      <c r="HD1436" s="10"/>
      <c r="HE1436" s="10"/>
      <c r="HF1436" s="10"/>
      <c r="HG1436" s="10"/>
      <c r="HH1436" s="10"/>
      <c r="HI1436" s="10"/>
      <c r="HJ1436" s="10"/>
      <c r="HK1436" s="10"/>
      <c r="HL1436" s="10"/>
      <c r="HM1436" s="10"/>
      <c r="HN1436" s="10"/>
      <c r="HO1436" s="10"/>
      <c r="HP1436" s="10"/>
      <c r="HQ1436" s="10"/>
      <c r="HR1436" s="10"/>
      <c r="HS1436" s="10"/>
      <c r="HT1436" s="10"/>
      <c r="HU1436" s="10"/>
      <c r="HV1436" s="10"/>
      <c r="HW1436" s="10"/>
      <c r="HX1436" s="10"/>
      <c r="HY1436" s="10"/>
      <c r="HZ1436" s="10"/>
      <c r="IA1436" s="10"/>
      <c r="IB1436" s="10"/>
      <c r="IC1436" s="10"/>
      <c r="ID1436" s="10"/>
      <c r="IE1436" s="10"/>
      <c r="IF1436" s="10"/>
      <c r="IG1436" s="10"/>
      <c r="IH1436" s="10"/>
      <c r="II1436" s="10"/>
      <c r="IJ1436" s="10"/>
      <c r="IK1436" s="10"/>
      <c r="IL1436" s="10"/>
      <c r="IM1436" s="10"/>
      <c r="IN1436" s="10"/>
      <c r="IO1436" s="10"/>
      <c r="IP1436" s="10"/>
      <c r="IQ1436" s="10"/>
      <c r="IR1436" s="10"/>
      <c r="IS1436" s="10"/>
      <c r="IT1436" s="10"/>
      <c r="IU1436" s="10"/>
      <c r="IV1436" s="10"/>
      <c r="IW1436" s="10"/>
      <c r="IX1436" s="10"/>
      <c r="IY1436" s="10"/>
      <c r="IZ1436" s="10"/>
      <c r="JA1436" s="10"/>
      <c r="JB1436" s="10"/>
      <c r="JC1436" s="10"/>
      <c r="JD1436" s="10"/>
      <c r="JE1436" s="10"/>
      <c r="JF1436" s="10"/>
      <c r="JG1436" s="10"/>
      <c r="JH1436" s="10"/>
      <c r="JI1436" s="10"/>
      <c r="JJ1436" s="10"/>
      <c r="JK1436" s="10"/>
      <c r="JL1436" s="10"/>
      <c r="JM1436" s="10"/>
      <c r="JN1436" s="10"/>
      <c r="JO1436" s="10"/>
      <c r="JP1436" s="10"/>
      <c r="JQ1436" s="10"/>
      <c r="JR1436" s="10"/>
      <c r="JS1436" s="10"/>
    </row>
    <row r="1437" spans="1:279" ht="15">
      <c r="A1437" s="70">
        <v>43341</v>
      </c>
      <c r="B1437" s="75" t="s">
        <v>68</v>
      </c>
      <c r="C1437" s="72">
        <v>750</v>
      </c>
      <c r="D1437" s="75">
        <v>3100</v>
      </c>
      <c r="E1437" s="75">
        <v>60</v>
      </c>
      <c r="F1437" s="79">
        <v>70</v>
      </c>
      <c r="G1437" s="75">
        <v>80</v>
      </c>
      <c r="H1437" s="75">
        <v>7500</v>
      </c>
      <c r="I1437" s="75">
        <v>7500</v>
      </c>
      <c r="J1437" s="59">
        <v>15000</v>
      </c>
      <c r="K1437" s="50" t="s">
        <v>115</v>
      </c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/>
      <c r="BQ1437" s="10"/>
      <c r="BR1437" s="10"/>
      <c r="BS1437" s="10"/>
      <c r="BT1437" s="10"/>
      <c r="BU1437" s="10"/>
      <c r="BV1437" s="10"/>
      <c r="BW1437" s="10"/>
      <c r="BX1437" s="10"/>
      <c r="BY1437" s="10"/>
      <c r="BZ1437" s="10"/>
      <c r="CA1437" s="10"/>
      <c r="CB1437" s="10"/>
      <c r="CC1437" s="10"/>
      <c r="CD1437" s="10"/>
      <c r="CE1437" s="10"/>
      <c r="CF1437" s="10"/>
      <c r="CG1437" s="10"/>
      <c r="CH1437" s="10"/>
      <c r="CI1437" s="10"/>
      <c r="CJ1437" s="10"/>
      <c r="CK1437" s="10"/>
      <c r="CL1437" s="10"/>
      <c r="CM1437" s="10"/>
      <c r="CN1437" s="10"/>
      <c r="CO1437" s="10"/>
      <c r="CP1437" s="10"/>
      <c r="CQ1437" s="10"/>
      <c r="CR1437" s="10"/>
      <c r="CS1437" s="10"/>
      <c r="CT1437" s="10"/>
      <c r="CU1437" s="10"/>
      <c r="CV1437" s="10"/>
      <c r="CW1437" s="10"/>
      <c r="CX1437" s="10"/>
      <c r="CY1437" s="10"/>
      <c r="CZ1437" s="10"/>
      <c r="DA1437" s="10"/>
      <c r="DB1437" s="10"/>
      <c r="DC1437" s="10"/>
      <c r="DD1437" s="10"/>
      <c r="DE1437" s="10"/>
      <c r="DF1437" s="10"/>
      <c r="DG1437" s="10"/>
      <c r="DH1437" s="10"/>
      <c r="DI1437" s="10"/>
      <c r="DJ1437" s="10"/>
      <c r="DK1437" s="10"/>
      <c r="DL1437" s="10"/>
      <c r="DM1437" s="10"/>
      <c r="DN1437" s="10"/>
      <c r="DO1437" s="10"/>
      <c r="DP1437" s="10"/>
      <c r="DQ1437" s="10"/>
      <c r="DR1437" s="10"/>
      <c r="DS1437" s="10"/>
      <c r="DT1437" s="10"/>
      <c r="DU1437" s="10"/>
      <c r="DV1437" s="10"/>
      <c r="DW1437" s="10"/>
      <c r="DX1437" s="10"/>
      <c r="DY1437" s="10"/>
      <c r="DZ1437" s="10"/>
      <c r="EA1437" s="10"/>
      <c r="EB1437" s="10"/>
      <c r="EC1437" s="10"/>
      <c r="ED1437" s="10"/>
      <c r="EE1437" s="10"/>
      <c r="EF1437" s="10"/>
      <c r="EG1437" s="10"/>
      <c r="EH1437" s="10"/>
      <c r="EI1437" s="10"/>
      <c r="EJ1437" s="10"/>
      <c r="EK1437" s="10"/>
      <c r="EL1437" s="10"/>
      <c r="EM1437" s="10"/>
      <c r="EN1437" s="10"/>
      <c r="EO1437" s="10"/>
      <c r="EP1437" s="10"/>
      <c r="EQ1437" s="10"/>
      <c r="ER1437" s="10"/>
      <c r="ES1437" s="10"/>
      <c r="ET1437" s="10"/>
      <c r="EU1437" s="10"/>
      <c r="EV1437" s="10"/>
      <c r="EW1437" s="10"/>
      <c r="EX1437" s="10"/>
      <c r="EY1437" s="10"/>
      <c r="EZ1437" s="10"/>
      <c r="FA1437" s="10"/>
      <c r="FB1437" s="10"/>
      <c r="FC1437" s="10"/>
      <c r="FD1437" s="10"/>
      <c r="FE1437" s="10"/>
      <c r="FF1437" s="10"/>
      <c r="FG1437" s="10"/>
      <c r="FH1437" s="10"/>
      <c r="FI1437" s="10"/>
      <c r="FJ1437" s="10"/>
      <c r="FK1437" s="10"/>
      <c r="FL1437" s="10"/>
      <c r="FM1437" s="10"/>
      <c r="FN1437" s="10"/>
      <c r="FO1437" s="10"/>
      <c r="FP1437" s="10"/>
      <c r="FQ1437" s="10"/>
      <c r="FR1437" s="10"/>
      <c r="FS1437" s="10"/>
      <c r="FT1437" s="10"/>
      <c r="FU1437" s="10"/>
      <c r="FV1437" s="10"/>
      <c r="FW1437" s="10"/>
      <c r="FX1437" s="10"/>
      <c r="FY1437" s="10"/>
      <c r="FZ1437" s="10"/>
      <c r="GA1437" s="10"/>
      <c r="GB1437" s="10"/>
      <c r="GC1437" s="10"/>
      <c r="GD1437" s="10"/>
      <c r="GE1437" s="10"/>
      <c r="GF1437" s="10"/>
      <c r="GG1437" s="10"/>
      <c r="GH1437" s="10"/>
      <c r="GI1437" s="10"/>
      <c r="GJ1437" s="10"/>
      <c r="GK1437" s="10"/>
      <c r="GL1437" s="10"/>
      <c r="GM1437" s="10"/>
      <c r="GN1437" s="10"/>
      <c r="GO1437" s="10"/>
      <c r="GP1437" s="10"/>
      <c r="GQ1437" s="10"/>
      <c r="GR1437" s="10"/>
      <c r="GS1437" s="10"/>
      <c r="GT1437" s="10"/>
      <c r="GU1437" s="10"/>
      <c r="GV1437" s="10"/>
      <c r="GW1437" s="10"/>
      <c r="GX1437" s="10"/>
      <c r="GY1437" s="10"/>
      <c r="GZ1437" s="10"/>
      <c r="HA1437" s="10"/>
      <c r="HB1437" s="10"/>
      <c r="HC1437" s="10"/>
      <c r="HD1437" s="10"/>
      <c r="HE1437" s="10"/>
      <c r="HF1437" s="10"/>
      <c r="HG1437" s="10"/>
      <c r="HH1437" s="10"/>
      <c r="HI1437" s="10"/>
      <c r="HJ1437" s="10"/>
      <c r="HK1437" s="10"/>
      <c r="HL1437" s="10"/>
      <c r="HM1437" s="10"/>
      <c r="HN1437" s="10"/>
      <c r="HO1437" s="10"/>
      <c r="HP1437" s="10"/>
      <c r="HQ1437" s="10"/>
      <c r="HR1437" s="10"/>
      <c r="HS1437" s="10"/>
      <c r="HT1437" s="10"/>
      <c r="HU1437" s="10"/>
      <c r="HV1437" s="10"/>
      <c r="HW1437" s="10"/>
      <c r="HX1437" s="10"/>
      <c r="HY1437" s="10"/>
      <c r="HZ1437" s="10"/>
      <c r="IA1437" s="10"/>
      <c r="IB1437" s="10"/>
      <c r="IC1437" s="10"/>
      <c r="ID1437" s="10"/>
      <c r="IE1437" s="10"/>
      <c r="IF1437" s="10"/>
      <c r="IG1437" s="10"/>
      <c r="IH1437" s="10"/>
      <c r="II1437" s="10"/>
      <c r="IJ1437" s="10"/>
      <c r="IK1437" s="10"/>
      <c r="IL1437" s="10"/>
      <c r="IM1437" s="10"/>
      <c r="IN1437" s="10"/>
      <c r="IO1437" s="10"/>
      <c r="IP1437" s="10"/>
      <c r="IQ1437" s="10"/>
      <c r="IR1437" s="10"/>
      <c r="IS1437" s="10"/>
      <c r="IT1437" s="10"/>
      <c r="IU1437" s="10"/>
      <c r="IV1437" s="10"/>
      <c r="IW1437" s="10"/>
      <c r="IX1437" s="10"/>
      <c r="IY1437" s="10"/>
      <c r="IZ1437" s="10"/>
      <c r="JA1437" s="10"/>
      <c r="JB1437" s="10"/>
      <c r="JC1437" s="10"/>
      <c r="JD1437" s="10"/>
      <c r="JE1437" s="10"/>
      <c r="JF1437" s="10"/>
      <c r="JG1437" s="10"/>
      <c r="JH1437" s="10"/>
      <c r="JI1437" s="10"/>
      <c r="JJ1437" s="10"/>
      <c r="JK1437" s="10"/>
      <c r="JL1437" s="10"/>
      <c r="JM1437" s="10"/>
      <c r="JN1437" s="10"/>
      <c r="JO1437" s="10"/>
      <c r="JP1437" s="10"/>
      <c r="JQ1437" s="10"/>
      <c r="JR1437" s="10"/>
      <c r="JS1437" s="10"/>
    </row>
    <row r="1438" spans="1:279" ht="15">
      <c r="A1438" s="70">
        <v>43340</v>
      </c>
      <c r="B1438" s="75" t="s">
        <v>14</v>
      </c>
      <c r="C1438" s="72">
        <v>1000</v>
      </c>
      <c r="D1438" s="75">
        <v>1260</v>
      </c>
      <c r="E1438" s="75">
        <v>21</v>
      </c>
      <c r="F1438" s="79">
        <v>24</v>
      </c>
      <c r="G1438" s="75">
        <v>27</v>
      </c>
      <c r="H1438" s="75">
        <v>3000</v>
      </c>
      <c r="I1438" s="75">
        <v>0</v>
      </c>
      <c r="J1438" s="59">
        <v>3000</v>
      </c>
      <c r="K1438" s="50" t="s">
        <v>116</v>
      </c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  <c r="AE1438" s="10"/>
      <c r="AF1438" s="10"/>
      <c r="AG1438" s="10"/>
      <c r="AH1438" s="10"/>
      <c r="AI1438" s="10"/>
      <c r="AJ1438" s="10"/>
      <c r="AK1438" s="10"/>
      <c r="AL1438" s="10"/>
      <c r="AM1438" s="10"/>
      <c r="AN1438" s="10"/>
      <c r="AO1438" s="10"/>
      <c r="AP1438" s="10"/>
      <c r="AQ1438" s="10"/>
      <c r="AR1438" s="10"/>
      <c r="AS1438" s="10"/>
      <c r="AT1438" s="10"/>
      <c r="AU1438" s="10"/>
      <c r="AV1438" s="10"/>
      <c r="AW1438" s="10"/>
      <c r="AX1438" s="10"/>
      <c r="AY1438" s="10"/>
      <c r="AZ1438" s="10"/>
      <c r="BA1438" s="10"/>
      <c r="BB1438" s="10"/>
      <c r="BC1438" s="10"/>
      <c r="BD1438" s="10"/>
      <c r="BE1438" s="10"/>
      <c r="BF1438" s="10"/>
      <c r="BG1438" s="10"/>
      <c r="BH1438" s="10"/>
      <c r="BI1438" s="10"/>
      <c r="BJ1438" s="10"/>
      <c r="BK1438" s="10"/>
      <c r="BL1438" s="10"/>
      <c r="BM1438" s="10"/>
      <c r="BN1438" s="10"/>
      <c r="BO1438" s="10"/>
      <c r="BP1438" s="10"/>
      <c r="BQ1438" s="10"/>
      <c r="BR1438" s="10"/>
      <c r="BS1438" s="10"/>
      <c r="BT1438" s="10"/>
      <c r="BU1438" s="10"/>
      <c r="BV1438" s="10"/>
      <c r="BW1438" s="10"/>
      <c r="BX1438" s="10"/>
      <c r="BY1438" s="10"/>
      <c r="BZ1438" s="10"/>
      <c r="CA1438" s="10"/>
      <c r="CB1438" s="10"/>
      <c r="CC1438" s="10"/>
      <c r="CD1438" s="10"/>
      <c r="CE1438" s="10"/>
      <c r="CF1438" s="10"/>
      <c r="CG1438" s="10"/>
      <c r="CH1438" s="10"/>
      <c r="CI1438" s="10"/>
      <c r="CJ1438" s="10"/>
      <c r="CK1438" s="10"/>
      <c r="CL1438" s="10"/>
      <c r="CM1438" s="10"/>
      <c r="CN1438" s="10"/>
      <c r="CO1438" s="10"/>
      <c r="CP1438" s="10"/>
      <c r="CQ1438" s="10"/>
      <c r="CR1438" s="10"/>
      <c r="CS1438" s="10"/>
      <c r="CT1438" s="10"/>
      <c r="CU1438" s="10"/>
      <c r="CV1438" s="10"/>
      <c r="CW1438" s="10"/>
      <c r="CX1438" s="10"/>
      <c r="CY1438" s="10"/>
      <c r="CZ1438" s="10"/>
      <c r="DA1438" s="10"/>
      <c r="DB1438" s="10"/>
      <c r="DC1438" s="10"/>
      <c r="DD1438" s="10"/>
      <c r="DE1438" s="10"/>
      <c r="DF1438" s="10"/>
      <c r="DG1438" s="10"/>
      <c r="DH1438" s="10"/>
      <c r="DI1438" s="10"/>
      <c r="DJ1438" s="10"/>
      <c r="DK1438" s="10"/>
      <c r="DL1438" s="10"/>
      <c r="DM1438" s="10"/>
      <c r="DN1438" s="10"/>
      <c r="DO1438" s="10"/>
      <c r="DP1438" s="10"/>
      <c r="DQ1438" s="10"/>
      <c r="DR1438" s="10"/>
      <c r="DS1438" s="10"/>
      <c r="DT1438" s="10"/>
      <c r="DU1438" s="10"/>
      <c r="DV1438" s="10"/>
      <c r="DW1438" s="10"/>
      <c r="DX1438" s="10"/>
      <c r="DY1438" s="10"/>
      <c r="DZ1438" s="10"/>
      <c r="EA1438" s="10"/>
      <c r="EB1438" s="10"/>
      <c r="EC1438" s="10"/>
      <c r="ED1438" s="10"/>
      <c r="EE1438" s="10"/>
      <c r="EF1438" s="10"/>
      <c r="EG1438" s="10"/>
      <c r="EH1438" s="10"/>
      <c r="EI1438" s="10"/>
      <c r="EJ1438" s="10"/>
      <c r="EK1438" s="10"/>
      <c r="EL1438" s="10"/>
      <c r="EM1438" s="10"/>
      <c r="EN1438" s="10"/>
      <c r="EO1438" s="10"/>
      <c r="EP1438" s="10"/>
      <c r="EQ1438" s="10"/>
      <c r="ER1438" s="10"/>
      <c r="ES1438" s="10"/>
      <c r="ET1438" s="10"/>
      <c r="EU1438" s="10"/>
      <c r="EV1438" s="10"/>
      <c r="EW1438" s="10"/>
      <c r="EX1438" s="10"/>
      <c r="EY1438" s="10"/>
      <c r="EZ1438" s="10"/>
      <c r="FA1438" s="10"/>
      <c r="FB1438" s="10"/>
      <c r="FC1438" s="10"/>
      <c r="FD1438" s="10"/>
      <c r="FE1438" s="10"/>
      <c r="FF1438" s="10"/>
      <c r="FG1438" s="10"/>
      <c r="FH1438" s="10"/>
      <c r="FI1438" s="10"/>
      <c r="FJ1438" s="10"/>
      <c r="FK1438" s="10"/>
      <c r="FL1438" s="10"/>
      <c r="FM1438" s="10"/>
      <c r="FN1438" s="10"/>
      <c r="FO1438" s="10"/>
      <c r="FP1438" s="10"/>
      <c r="FQ1438" s="10"/>
      <c r="FR1438" s="10"/>
      <c r="FS1438" s="10"/>
      <c r="FT1438" s="10"/>
      <c r="FU1438" s="10"/>
      <c r="FV1438" s="10"/>
      <c r="FW1438" s="10"/>
      <c r="FX1438" s="10"/>
      <c r="FY1438" s="10"/>
      <c r="FZ1438" s="10"/>
      <c r="GA1438" s="10"/>
      <c r="GB1438" s="10"/>
      <c r="GC1438" s="10"/>
      <c r="GD1438" s="10"/>
      <c r="GE1438" s="10"/>
      <c r="GF1438" s="10"/>
      <c r="GG1438" s="10"/>
      <c r="GH1438" s="10"/>
      <c r="GI1438" s="10"/>
      <c r="GJ1438" s="10"/>
      <c r="GK1438" s="10"/>
      <c r="GL1438" s="10"/>
      <c r="GM1438" s="10"/>
      <c r="GN1438" s="10"/>
      <c r="GO1438" s="10"/>
      <c r="GP1438" s="10"/>
      <c r="GQ1438" s="10"/>
      <c r="GR1438" s="10"/>
      <c r="GS1438" s="10"/>
      <c r="GT1438" s="10"/>
      <c r="GU1438" s="10"/>
      <c r="GV1438" s="10"/>
      <c r="GW1438" s="10"/>
      <c r="GX1438" s="10"/>
      <c r="GY1438" s="10"/>
      <c r="GZ1438" s="10"/>
      <c r="HA1438" s="10"/>
      <c r="HB1438" s="10"/>
      <c r="HC1438" s="10"/>
      <c r="HD1438" s="10"/>
      <c r="HE1438" s="10"/>
      <c r="HF1438" s="10"/>
      <c r="HG1438" s="10"/>
      <c r="HH1438" s="10"/>
      <c r="HI1438" s="10"/>
      <c r="HJ1438" s="10"/>
      <c r="HK1438" s="10"/>
      <c r="HL1438" s="10"/>
      <c r="HM1438" s="10"/>
      <c r="HN1438" s="10"/>
      <c r="HO1438" s="10"/>
      <c r="HP1438" s="10"/>
      <c r="HQ1438" s="10"/>
      <c r="HR1438" s="10"/>
      <c r="HS1438" s="10"/>
      <c r="HT1438" s="10"/>
      <c r="HU1438" s="10"/>
      <c r="HV1438" s="10"/>
      <c r="HW1438" s="10"/>
      <c r="HX1438" s="10"/>
      <c r="HY1438" s="10"/>
      <c r="HZ1438" s="10"/>
      <c r="IA1438" s="10"/>
      <c r="IB1438" s="10"/>
      <c r="IC1438" s="10"/>
      <c r="ID1438" s="10"/>
      <c r="IE1438" s="10"/>
      <c r="IF1438" s="10"/>
      <c r="IG1438" s="10"/>
      <c r="IH1438" s="10"/>
      <c r="II1438" s="10"/>
      <c r="IJ1438" s="10"/>
      <c r="IK1438" s="10"/>
      <c r="IL1438" s="10"/>
      <c r="IM1438" s="10"/>
      <c r="IN1438" s="10"/>
      <c r="IO1438" s="10"/>
      <c r="IP1438" s="10"/>
      <c r="IQ1438" s="10"/>
      <c r="IR1438" s="10"/>
      <c r="IS1438" s="10"/>
      <c r="IT1438" s="10"/>
      <c r="IU1438" s="10"/>
      <c r="IV1438" s="10"/>
      <c r="IW1438" s="10"/>
      <c r="IX1438" s="10"/>
      <c r="IY1438" s="10"/>
      <c r="IZ1438" s="10"/>
      <c r="JA1438" s="10"/>
      <c r="JB1438" s="10"/>
      <c r="JC1438" s="10"/>
      <c r="JD1438" s="10"/>
      <c r="JE1438" s="10"/>
      <c r="JF1438" s="10"/>
      <c r="JG1438" s="10"/>
      <c r="JH1438" s="10"/>
      <c r="JI1438" s="10"/>
      <c r="JJ1438" s="10"/>
      <c r="JK1438" s="10"/>
      <c r="JL1438" s="10"/>
      <c r="JM1438" s="10"/>
      <c r="JN1438" s="10"/>
      <c r="JO1438" s="10"/>
      <c r="JP1438" s="10"/>
      <c r="JQ1438" s="10"/>
      <c r="JR1438" s="10"/>
      <c r="JS1438" s="10"/>
    </row>
    <row r="1439" spans="1:279" ht="15">
      <c r="A1439" s="70">
        <v>43340</v>
      </c>
      <c r="B1439" s="75" t="s">
        <v>66</v>
      </c>
      <c r="C1439" s="72">
        <v>1200</v>
      </c>
      <c r="D1439" s="75">
        <v>1080</v>
      </c>
      <c r="E1439" s="75">
        <v>19</v>
      </c>
      <c r="F1439" s="79">
        <v>23</v>
      </c>
      <c r="G1439" s="75">
        <v>27</v>
      </c>
      <c r="H1439" s="75">
        <v>0</v>
      </c>
      <c r="I1439" s="75">
        <v>0</v>
      </c>
      <c r="J1439" s="59">
        <v>0</v>
      </c>
      <c r="K1439" s="50" t="s">
        <v>113</v>
      </c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  <c r="AC1439" s="10"/>
      <c r="AD1439" s="10"/>
      <c r="AE1439" s="10"/>
      <c r="AF1439" s="10"/>
      <c r="AG1439" s="10"/>
      <c r="AH1439" s="10"/>
      <c r="AI1439" s="10"/>
      <c r="AJ1439" s="10"/>
      <c r="AK1439" s="10"/>
      <c r="AL1439" s="10"/>
      <c r="AM1439" s="10"/>
      <c r="AN1439" s="10"/>
      <c r="AO1439" s="10"/>
      <c r="AP1439" s="10"/>
      <c r="AQ1439" s="10"/>
      <c r="AR1439" s="10"/>
      <c r="AS1439" s="10"/>
      <c r="AT1439" s="10"/>
      <c r="AU1439" s="10"/>
      <c r="AV1439" s="10"/>
      <c r="AW1439" s="10"/>
      <c r="AX1439" s="10"/>
      <c r="AY1439" s="10"/>
      <c r="AZ1439" s="10"/>
      <c r="BA1439" s="10"/>
      <c r="BB1439" s="10"/>
      <c r="BC1439" s="10"/>
      <c r="BD1439" s="10"/>
      <c r="BE1439" s="10"/>
      <c r="BF1439" s="10"/>
      <c r="BG1439" s="10"/>
      <c r="BH1439" s="10"/>
      <c r="BI1439" s="10"/>
      <c r="BJ1439" s="10"/>
      <c r="BK1439" s="10"/>
      <c r="BL1439" s="10"/>
      <c r="BM1439" s="10"/>
      <c r="BN1439" s="10"/>
      <c r="BO1439" s="10"/>
      <c r="BP1439" s="10"/>
      <c r="BQ1439" s="10"/>
      <c r="BR1439" s="10"/>
      <c r="BS1439" s="10"/>
      <c r="BT1439" s="10"/>
      <c r="BU1439" s="10"/>
      <c r="BV1439" s="10"/>
      <c r="BW1439" s="10"/>
      <c r="BX1439" s="10"/>
      <c r="BY1439" s="10"/>
      <c r="BZ1439" s="10"/>
      <c r="CA1439" s="10"/>
      <c r="CB1439" s="10"/>
      <c r="CC1439" s="10"/>
      <c r="CD1439" s="10"/>
      <c r="CE1439" s="10"/>
      <c r="CF1439" s="10"/>
      <c r="CG1439" s="10"/>
      <c r="CH1439" s="10"/>
      <c r="CI1439" s="10"/>
      <c r="CJ1439" s="10"/>
      <c r="CK1439" s="10"/>
      <c r="CL1439" s="10"/>
      <c r="CM1439" s="10"/>
      <c r="CN1439" s="10"/>
      <c r="CO1439" s="10"/>
      <c r="CP1439" s="10"/>
      <c r="CQ1439" s="10"/>
      <c r="CR1439" s="10"/>
      <c r="CS1439" s="10"/>
      <c r="CT1439" s="10"/>
      <c r="CU1439" s="10"/>
      <c r="CV1439" s="10"/>
      <c r="CW1439" s="10"/>
      <c r="CX1439" s="10"/>
      <c r="CY1439" s="10"/>
      <c r="CZ1439" s="10"/>
      <c r="DA1439" s="10"/>
      <c r="DB1439" s="10"/>
      <c r="DC1439" s="10"/>
      <c r="DD1439" s="10"/>
      <c r="DE1439" s="10"/>
      <c r="DF1439" s="10"/>
      <c r="DG1439" s="10"/>
      <c r="DH1439" s="10"/>
      <c r="DI1439" s="10"/>
      <c r="DJ1439" s="10"/>
      <c r="DK1439" s="10"/>
      <c r="DL1439" s="10"/>
      <c r="DM1439" s="10"/>
      <c r="DN1439" s="10"/>
      <c r="DO1439" s="10"/>
      <c r="DP1439" s="10"/>
      <c r="DQ1439" s="10"/>
      <c r="DR1439" s="10"/>
      <c r="DS1439" s="10"/>
      <c r="DT1439" s="10"/>
      <c r="DU1439" s="10"/>
      <c r="DV1439" s="10"/>
      <c r="DW1439" s="10"/>
      <c r="DX1439" s="10"/>
      <c r="DY1439" s="10"/>
      <c r="DZ1439" s="10"/>
      <c r="EA1439" s="10"/>
      <c r="EB1439" s="10"/>
      <c r="EC1439" s="10"/>
      <c r="ED1439" s="10"/>
      <c r="EE1439" s="10"/>
      <c r="EF1439" s="10"/>
      <c r="EG1439" s="10"/>
      <c r="EH1439" s="10"/>
      <c r="EI1439" s="10"/>
      <c r="EJ1439" s="10"/>
      <c r="EK1439" s="10"/>
      <c r="EL1439" s="10"/>
      <c r="EM1439" s="10"/>
      <c r="EN1439" s="10"/>
      <c r="EO1439" s="10"/>
      <c r="EP1439" s="10"/>
      <c r="EQ1439" s="10"/>
      <c r="ER1439" s="10"/>
      <c r="ES1439" s="10"/>
      <c r="ET1439" s="10"/>
      <c r="EU1439" s="10"/>
      <c r="EV1439" s="10"/>
      <c r="EW1439" s="10"/>
      <c r="EX1439" s="10"/>
      <c r="EY1439" s="10"/>
      <c r="EZ1439" s="10"/>
      <c r="FA1439" s="10"/>
      <c r="FB1439" s="10"/>
      <c r="FC1439" s="10"/>
      <c r="FD1439" s="10"/>
      <c r="FE1439" s="10"/>
      <c r="FF1439" s="10"/>
      <c r="FG1439" s="10"/>
      <c r="FH1439" s="10"/>
      <c r="FI1439" s="10"/>
      <c r="FJ1439" s="10"/>
      <c r="FK1439" s="10"/>
      <c r="FL1439" s="10"/>
      <c r="FM1439" s="10"/>
      <c r="FN1439" s="10"/>
      <c r="FO1439" s="10"/>
      <c r="FP1439" s="10"/>
      <c r="FQ1439" s="10"/>
      <c r="FR1439" s="10"/>
      <c r="FS1439" s="10"/>
      <c r="FT1439" s="10"/>
      <c r="FU1439" s="10"/>
      <c r="FV1439" s="10"/>
      <c r="FW1439" s="10"/>
      <c r="FX1439" s="10"/>
      <c r="FY1439" s="10"/>
      <c r="FZ1439" s="10"/>
      <c r="GA1439" s="10"/>
      <c r="GB1439" s="10"/>
      <c r="GC1439" s="10"/>
      <c r="GD1439" s="10"/>
      <c r="GE1439" s="10"/>
      <c r="GF1439" s="10"/>
      <c r="GG1439" s="10"/>
      <c r="GH1439" s="10"/>
      <c r="GI1439" s="10"/>
      <c r="GJ1439" s="10"/>
      <c r="GK1439" s="10"/>
      <c r="GL1439" s="10"/>
      <c r="GM1439" s="10"/>
      <c r="GN1439" s="10"/>
      <c r="GO1439" s="10"/>
      <c r="GP1439" s="10"/>
      <c r="GQ1439" s="10"/>
      <c r="GR1439" s="10"/>
      <c r="GS1439" s="10"/>
      <c r="GT1439" s="10"/>
      <c r="GU1439" s="10"/>
      <c r="GV1439" s="10"/>
      <c r="GW1439" s="10"/>
      <c r="GX1439" s="10"/>
      <c r="GY1439" s="10"/>
      <c r="GZ1439" s="10"/>
      <c r="HA1439" s="10"/>
      <c r="HB1439" s="10"/>
      <c r="HC1439" s="10"/>
      <c r="HD1439" s="10"/>
      <c r="HE1439" s="10"/>
      <c r="HF1439" s="10"/>
      <c r="HG1439" s="10"/>
      <c r="HH1439" s="10"/>
      <c r="HI1439" s="10"/>
      <c r="HJ1439" s="10"/>
      <c r="HK1439" s="10"/>
      <c r="HL1439" s="10"/>
      <c r="HM1439" s="10"/>
      <c r="HN1439" s="10"/>
      <c r="HO1439" s="10"/>
      <c r="HP1439" s="10"/>
      <c r="HQ1439" s="10"/>
      <c r="HR1439" s="10"/>
      <c r="HS1439" s="10"/>
      <c r="HT1439" s="10"/>
      <c r="HU1439" s="10"/>
      <c r="HV1439" s="10"/>
      <c r="HW1439" s="10"/>
      <c r="HX1439" s="10"/>
      <c r="HY1439" s="10"/>
      <c r="HZ1439" s="10"/>
      <c r="IA1439" s="10"/>
      <c r="IB1439" s="10"/>
      <c r="IC1439" s="10"/>
      <c r="ID1439" s="10"/>
      <c r="IE1439" s="10"/>
      <c r="IF1439" s="10"/>
      <c r="IG1439" s="10"/>
      <c r="IH1439" s="10"/>
      <c r="II1439" s="10"/>
      <c r="IJ1439" s="10"/>
      <c r="IK1439" s="10"/>
      <c r="IL1439" s="10"/>
      <c r="IM1439" s="10"/>
      <c r="IN1439" s="10"/>
      <c r="IO1439" s="10"/>
      <c r="IP1439" s="10"/>
      <c r="IQ1439" s="10"/>
      <c r="IR1439" s="10"/>
      <c r="IS1439" s="10"/>
      <c r="IT1439" s="10"/>
      <c r="IU1439" s="10"/>
      <c r="IV1439" s="10"/>
      <c r="IW1439" s="10"/>
      <c r="IX1439" s="10"/>
      <c r="IY1439" s="10"/>
      <c r="IZ1439" s="10"/>
      <c r="JA1439" s="10"/>
      <c r="JB1439" s="10"/>
      <c r="JC1439" s="10"/>
      <c r="JD1439" s="10"/>
      <c r="JE1439" s="10"/>
      <c r="JF1439" s="10"/>
      <c r="JG1439" s="10"/>
      <c r="JH1439" s="10"/>
      <c r="JI1439" s="10"/>
      <c r="JJ1439" s="10"/>
      <c r="JK1439" s="10"/>
      <c r="JL1439" s="10"/>
      <c r="JM1439" s="10"/>
      <c r="JN1439" s="10"/>
      <c r="JO1439" s="10"/>
      <c r="JP1439" s="10"/>
      <c r="JQ1439" s="10"/>
      <c r="JR1439" s="10"/>
      <c r="JS1439" s="10"/>
    </row>
    <row r="1440" spans="1:279" ht="15">
      <c r="A1440" s="70">
        <v>43339</v>
      </c>
      <c r="B1440" s="75" t="s">
        <v>76</v>
      </c>
      <c r="C1440" s="72">
        <v>550</v>
      </c>
      <c r="D1440" s="75">
        <v>500</v>
      </c>
      <c r="E1440" s="75">
        <v>18</v>
      </c>
      <c r="F1440" s="79">
        <v>21</v>
      </c>
      <c r="G1440" s="75">
        <v>24</v>
      </c>
      <c r="H1440" s="75">
        <v>1650</v>
      </c>
      <c r="I1440" s="75">
        <v>1650</v>
      </c>
      <c r="J1440" s="59">
        <v>3300</v>
      </c>
      <c r="K1440" s="50" t="s">
        <v>115</v>
      </c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/>
      <c r="AC1440" s="10"/>
      <c r="AD1440" s="10"/>
      <c r="AE1440" s="10"/>
      <c r="AF1440" s="10"/>
      <c r="AG1440" s="10"/>
      <c r="AH1440" s="10"/>
      <c r="AI1440" s="10"/>
      <c r="AJ1440" s="10"/>
      <c r="AK1440" s="10"/>
      <c r="AL1440" s="10"/>
      <c r="AM1440" s="10"/>
      <c r="AN1440" s="10"/>
      <c r="AO1440" s="10"/>
      <c r="AP1440" s="10"/>
      <c r="AQ1440" s="10"/>
      <c r="AR1440" s="10"/>
      <c r="AS1440" s="10"/>
      <c r="AT1440" s="10"/>
      <c r="AU1440" s="10"/>
      <c r="AV1440" s="10"/>
      <c r="AW1440" s="10"/>
      <c r="AX1440" s="10"/>
      <c r="AY1440" s="10"/>
      <c r="AZ1440" s="10"/>
      <c r="BA1440" s="10"/>
      <c r="BB1440" s="10"/>
      <c r="BC1440" s="10"/>
      <c r="BD1440" s="10"/>
      <c r="BE1440" s="10"/>
      <c r="BF1440" s="10"/>
      <c r="BG1440" s="10"/>
      <c r="BH1440" s="10"/>
      <c r="BI1440" s="10"/>
      <c r="BJ1440" s="10"/>
      <c r="BK1440" s="10"/>
      <c r="BL1440" s="10"/>
      <c r="BM1440" s="10"/>
      <c r="BN1440" s="10"/>
      <c r="BO1440" s="10"/>
      <c r="BP1440" s="10"/>
      <c r="BQ1440" s="10"/>
      <c r="BR1440" s="10"/>
      <c r="BS1440" s="10"/>
      <c r="BT1440" s="10"/>
      <c r="BU1440" s="10"/>
      <c r="BV1440" s="10"/>
      <c r="BW1440" s="10"/>
      <c r="BX1440" s="10"/>
      <c r="BY1440" s="10"/>
      <c r="BZ1440" s="10"/>
      <c r="CA1440" s="10"/>
      <c r="CB1440" s="10"/>
      <c r="CC1440" s="10"/>
      <c r="CD1440" s="10"/>
      <c r="CE1440" s="10"/>
      <c r="CF1440" s="10"/>
      <c r="CG1440" s="10"/>
      <c r="CH1440" s="10"/>
      <c r="CI1440" s="10"/>
      <c r="CJ1440" s="10"/>
      <c r="CK1440" s="10"/>
      <c r="CL1440" s="10"/>
      <c r="CM1440" s="10"/>
      <c r="CN1440" s="10"/>
      <c r="CO1440" s="10"/>
      <c r="CP1440" s="10"/>
      <c r="CQ1440" s="10"/>
      <c r="CR1440" s="10"/>
      <c r="CS1440" s="10"/>
      <c r="CT1440" s="10"/>
      <c r="CU1440" s="10"/>
      <c r="CV1440" s="10"/>
      <c r="CW1440" s="10"/>
      <c r="CX1440" s="10"/>
      <c r="CY1440" s="10"/>
      <c r="CZ1440" s="10"/>
      <c r="DA1440" s="10"/>
      <c r="DB1440" s="10"/>
      <c r="DC1440" s="10"/>
      <c r="DD1440" s="10"/>
      <c r="DE1440" s="10"/>
      <c r="DF1440" s="10"/>
      <c r="DG1440" s="10"/>
      <c r="DH1440" s="10"/>
      <c r="DI1440" s="10"/>
      <c r="DJ1440" s="10"/>
      <c r="DK1440" s="10"/>
      <c r="DL1440" s="10"/>
      <c r="DM1440" s="10"/>
      <c r="DN1440" s="10"/>
      <c r="DO1440" s="10"/>
      <c r="DP1440" s="10"/>
      <c r="DQ1440" s="10"/>
      <c r="DR1440" s="10"/>
      <c r="DS1440" s="10"/>
      <c r="DT1440" s="10"/>
      <c r="DU1440" s="10"/>
      <c r="DV1440" s="10"/>
      <c r="DW1440" s="10"/>
      <c r="DX1440" s="10"/>
      <c r="DY1440" s="10"/>
      <c r="DZ1440" s="10"/>
      <c r="EA1440" s="10"/>
      <c r="EB1440" s="10"/>
      <c r="EC1440" s="10"/>
      <c r="ED1440" s="10"/>
      <c r="EE1440" s="10"/>
      <c r="EF1440" s="10"/>
      <c r="EG1440" s="10"/>
      <c r="EH1440" s="10"/>
      <c r="EI1440" s="10"/>
      <c r="EJ1440" s="10"/>
      <c r="EK1440" s="10"/>
      <c r="EL1440" s="10"/>
      <c r="EM1440" s="10"/>
      <c r="EN1440" s="10"/>
      <c r="EO1440" s="10"/>
      <c r="EP1440" s="10"/>
      <c r="EQ1440" s="10"/>
      <c r="ER1440" s="10"/>
      <c r="ES1440" s="10"/>
      <c r="ET1440" s="10"/>
      <c r="EU1440" s="10"/>
      <c r="EV1440" s="10"/>
      <c r="EW1440" s="10"/>
      <c r="EX1440" s="10"/>
      <c r="EY1440" s="10"/>
      <c r="EZ1440" s="10"/>
      <c r="FA1440" s="10"/>
      <c r="FB1440" s="10"/>
      <c r="FC1440" s="10"/>
      <c r="FD1440" s="10"/>
      <c r="FE1440" s="10"/>
      <c r="FF1440" s="10"/>
      <c r="FG1440" s="10"/>
      <c r="FH1440" s="10"/>
      <c r="FI1440" s="10"/>
      <c r="FJ1440" s="10"/>
      <c r="FK1440" s="10"/>
      <c r="FL1440" s="10"/>
      <c r="FM1440" s="10"/>
      <c r="FN1440" s="10"/>
      <c r="FO1440" s="10"/>
      <c r="FP1440" s="10"/>
      <c r="FQ1440" s="10"/>
      <c r="FR1440" s="10"/>
      <c r="FS1440" s="10"/>
      <c r="FT1440" s="10"/>
      <c r="FU1440" s="10"/>
      <c r="FV1440" s="10"/>
      <c r="FW1440" s="10"/>
      <c r="FX1440" s="10"/>
      <c r="FY1440" s="10"/>
      <c r="FZ1440" s="10"/>
      <c r="GA1440" s="10"/>
      <c r="GB1440" s="10"/>
      <c r="GC1440" s="10"/>
      <c r="GD1440" s="10"/>
      <c r="GE1440" s="10"/>
      <c r="GF1440" s="10"/>
      <c r="GG1440" s="10"/>
      <c r="GH1440" s="10"/>
      <c r="GI1440" s="10"/>
      <c r="GJ1440" s="10"/>
      <c r="GK1440" s="10"/>
      <c r="GL1440" s="10"/>
      <c r="GM1440" s="10"/>
      <c r="GN1440" s="10"/>
      <c r="GO1440" s="10"/>
      <c r="GP1440" s="10"/>
      <c r="GQ1440" s="10"/>
      <c r="GR1440" s="10"/>
      <c r="GS1440" s="10"/>
      <c r="GT1440" s="10"/>
      <c r="GU1440" s="10"/>
      <c r="GV1440" s="10"/>
      <c r="GW1440" s="10"/>
      <c r="GX1440" s="10"/>
      <c r="GY1440" s="10"/>
      <c r="GZ1440" s="10"/>
      <c r="HA1440" s="10"/>
      <c r="HB1440" s="10"/>
      <c r="HC1440" s="10"/>
      <c r="HD1440" s="10"/>
      <c r="HE1440" s="10"/>
      <c r="HF1440" s="10"/>
      <c r="HG1440" s="10"/>
      <c r="HH1440" s="10"/>
      <c r="HI1440" s="10"/>
      <c r="HJ1440" s="10"/>
      <c r="HK1440" s="10"/>
      <c r="HL1440" s="10"/>
      <c r="HM1440" s="10"/>
      <c r="HN1440" s="10"/>
      <c r="HO1440" s="10"/>
      <c r="HP1440" s="10"/>
      <c r="HQ1440" s="10"/>
      <c r="HR1440" s="10"/>
      <c r="HS1440" s="10"/>
      <c r="HT1440" s="10"/>
      <c r="HU1440" s="10"/>
      <c r="HV1440" s="10"/>
      <c r="HW1440" s="10"/>
      <c r="HX1440" s="10"/>
      <c r="HY1440" s="10"/>
      <c r="HZ1440" s="10"/>
      <c r="IA1440" s="10"/>
      <c r="IB1440" s="10"/>
      <c r="IC1440" s="10"/>
      <c r="ID1440" s="10"/>
      <c r="IE1440" s="10"/>
      <c r="IF1440" s="10"/>
      <c r="IG1440" s="10"/>
      <c r="IH1440" s="10"/>
      <c r="II1440" s="10"/>
      <c r="IJ1440" s="10"/>
      <c r="IK1440" s="10"/>
      <c r="IL1440" s="10"/>
      <c r="IM1440" s="10"/>
      <c r="IN1440" s="10"/>
      <c r="IO1440" s="10"/>
      <c r="IP1440" s="10"/>
      <c r="IQ1440" s="10"/>
      <c r="IR1440" s="10"/>
      <c r="IS1440" s="10"/>
      <c r="IT1440" s="10"/>
      <c r="IU1440" s="10"/>
      <c r="IV1440" s="10"/>
      <c r="IW1440" s="10"/>
      <c r="IX1440" s="10"/>
      <c r="IY1440" s="10"/>
      <c r="IZ1440" s="10"/>
      <c r="JA1440" s="10"/>
      <c r="JB1440" s="10"/>
      <c r="JC1440" s="10"/>
      <c r="JD1440" s="10"/>
      <c r="JE1440" s="10"/>
      <c r="JF1440" s="10"/>
      <c r="JG1440" s="10"/>
      <c r="JH1440" s="10"/>
      <c r="JI1440" s="10"/>
      <c r="JJ1440" s="10"/>
      <c r="JK1440" s="10"/>
      <c r="JL1440" s="10"/>
      <c r="JM1440" s="10"/>
      <c r="JN1440" s="10"/>
      <c r="JO1440" s="10"/>
      <c r="JP1440" s="10"/>
      <c r="JQ1440" s="10"/>
      <c r="JR1440" s="10"/>
      <c r="JS1440" s="10"/>
    </row>
    <row r="1441" spans="1:279" ht="15">
      <c r="A1441" s="70">
        <v>43339</v>
      </c>
      <c r="B1441" s="75" t="s">
        <v>39</v>
      </c>
      <c r="C1441" s="72">
        <v>1200</v>
      </c>
      <c r="D1441" s="75">
        <v>640</v>
      </c>
      <c r="E1441" s="75">
        <v>23</v>
      </c>
      <c r="F1441" s="79">
        <v>25</v>
      </c>
      <c r="G1441" s="75">
        <v>27</v>
      </c>
      <c r="H1441" s="75">
        <v>0</v>
      </c>
      <c r="I1441" s="75">
        <v>0</v>
      </c>
      <c r="J1441" s="59">
        <v>0</v>
      </c>
      <c r="K1441" s="50" t="s">
        <v>113</v>
      </c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  <c r="AC1441" s="10"/>
      <c r="AD1441" s="10"/>
      <c r="AE1441" s="10"/>
      <c r="AF1441" s="10"/>
      <c r="AG1441" s="10"/>
      <c r="AH1441" s="10"/>
      <c r="AI1441" s="10"/>
      <c r="AJ1441" s="10"/>
      <c r="AK1441" s="10"/>
      <c r="AL1441" s="10"/>
      <c r="AM1441" s="10"/>
      <c r="AN1441" s="10"/>
      <c r="AO1441" s="10"/>
      <c r="AP1441" s="10"/>
      <c r="AQ1441" s="10"/>
      <c r="AR1441" s="10"/>
      <c r="AS1441" s="10"/>
      <c r="AT1441" s="10"/>
      <c r="AU1441" s="10"/>
      <c r="AV1441" s="10"/>
      <c r="AW1441" s="10"/>
      <c r="AX1441" s="10"/>
      <c r="AY1441" s="10"/>
      <c r="AZ1441" s="10"/>
      <c r="BA1441" s="10"/>
      <c r="BB1441" s="10"/>
      <c r="BC1441" s="10"/>
      <c r="BD1441" s="10"/>
      <c r="BE1441" s="10"/>
      <c r="BF1441" s="10"/>
      <c r="BG1441" s="10"/>
      <c r="BH1441" s="10"/>
      <c r="BI1441" s="10"/>
      <c r="BJ1441" s="10"/>
      <c r="BK1441" s="10"/>
      <c r="BL1441" s="10"/>
      <c r="BM1441" s="10"/>
      <c r="BN1441" s="10"/>
      <c r="BO1441" s="10"/>
      <c r="BP1441" s="10"/>
      <c r="BQ1441" s="10"/>
      <c r="BR1441" s="10"/>
      <c r="BS1441" s="10"/>
      <c r="BT1441" s="10"/>
      <c r="BU1441" s="10"/>
      <c r="BV1441" s="10"/>
      <c r="BW1441" s="10"/>
      <c r="BX1441" s="10"/>
      <c r="BY1441" s="10"/>
      <c r="BZ1441" s="10"/>
      <c r="CA1441" s="10"/>
      <c r="CB1441" s="10"/>
      <c r="CC1441" s="10"/>
      <c r="CD1441" s="10"/>
      <c r="CE1441" s="10"/>
      <c r="CF1441" s="10"/>
      <c r="CG1441" s="10"/>
      <c r="CH1441" s="10"/>
      <c r="CI1441" s="10"/>
      <c r="CJ1441" s="10"/>
      <c r="CK1441" s="10"/>
      <c r="CL1441" s="10"/>
      <c r="CM1441" s="10"/>
      <c r="CN1441" s="10"/>
      <c r="CO1441" s="10"/>
      <c r="CP1441" s="10"/>
      <c r="CQ1441" s="10"/>
      <c r="CR1441" s="10"/>
      <c r="CS1441" s="10"/>
      <c r="CT1441" s="10"/>
      <c r="CU1441" s="10"/>
      <c r="CV1441" s="10"/>
      <c r="CW1441" s="10"/>
      <c r="CX1441" s="10"/>
      <c r="CY1441" s="10"/>
      <c r="CZ1441" s="10"/>
      <c r="DA1441" s="10"/>
      <c r="DB1441" s="10"/>
      <c r="DC1441" s="10"/>
      <c r="DD1441" s="10"/>
      <c r="DE1441" s="10"/>
      <c r="DF1441" s="10"/>
      <c r="DG1441" s="10"/>
      <c r="DH1441" s="10"/>
      <c r="DI1441" s="10"/>
      <c r="DJ1441" s="10"/>
      <c r="DK1441" s="10"/>
      <c r="DL1441" s="10"/>
      <c r="DM1441" s="10"/>
      <c r="DN1441" s="10"/>
      <c r="DO1441" s="10"/>
      <c r="DP1441" s="10"/>
      <c r="DQ1441" s="10"/>
      <c r="DR1441" s="10"/>
      <c r="DS1441" s="10"/>
      <c r="DT1441" s="10"/>
      <c r="DU1441" s="10"/>
      <c r="DV1441" s="10"/>
      <c r="DW1441" s="10"/>
      <c r="DX1441" s="10"/>
      <c r="DY1441" s="10"/>
      <c r="DZ1441" s="10"/>
      <c r="EA1441" s="10"/>
      <c r="EB1441" s="10"/>
      <c r="EC1441" s="10"/>
      <c r="ED1441" s="10"/>
      <c r="EE1441" s="10"/>
      <c r="EF1441" s="10"/>
      <c r="EG1441" s="10"/>
      <c r="EH1441" s="10"/>
      <c r="EI1441" s="10"/>
      <c r="EJ1441" s="10"/>
      <c r="EK1441" s="10"/>
      <c r="EL1441" s="10"/>
      <c r="EM1441" s="10"/>
      <c r="EN1441" s="10"/>
      <c r="EO1441" s="10"/>
      <c r="EP1441" s="10"/>
      <c r="EQ1441" s="10"/>
      <c r="ER1441" s="10"/>
      <c r="ES1441" s="10"/>
      <c r="ET1441" s="10"/>
      <c r="EU1441" s="10"/>
      <c r="EV1441" s="10"/>
      <c r="EW1441" s="10"/>
      <c r="EX1441" s="10"/>
      <c r="EY1441" s="10"/>
      <c r="EZ1441" s="10"/>
      <c r="FA1441" s="10"/>
      <c r="FB1441" s="10"/>
      <c r="FC1441" s="10"/>
      <c r="FD1441" s="10"/>
      <c r="FE1441" s="10"/>
      <c r="FF1441" s="10"/>
      <c r="FG1441" s="10"/>
      <c r="FH1441" s="10"/>
      <c r="FI1441" s="10"/>
      <c r="FJ1441" s="10"/>
      <c r="FK1441" s="10"/>
      <c r="FL1441" s="10"/>
      <c r="FM1441" s="10"/>
      <c r="FN1441" s="10"/>
      <c r="FO1441" s="10"/>
      <c r="FP1441" s="10"/>
      <c r="FQ1441" s="10"/>
      <c r="FR1441" s="10"/>
      <c r="FS1441" s="10"/>
      <c r="FT1441" s="10"/>
      <c r="FU1441" s="10"/>
      <c r="FV1441" s="10"/>
      <c r="FW1441" s="10"/>
      <c r="FX1441" s="10"/>
      <c r="FY1441" s="10"/>
      <c r="FZ1441" s="10"/>
      <c r="GA1441" s="10"/>
      <c r="GB1441" s="10"/>
      <c r="GC1441" s="10"/>
      <c r="GD1441" s="10"/>
      <c r="GE1441" s="10"/>
      <c r="GF1441" s="10"/>
      <c r="GG1441" s="10"/>
      <c r="GH1441" s="10"/>
      <c r="GI1441" s="10"/>
      <c r="GJ1441" s="10"/>
      <c r="GK1441" s="10"/>
      <c r="GL1441" s="10"/>
      <c r="GM1441" s="10"/>
      <c r="GN1441" s="10"/>
      <c r="GO1441" s="10"/>
      <c r="GP1441" s="10"/>
      <c r="GQ1441" s="10"/>
      <c r="GR1441" s="10"/>
      <c r="GS1441" s="10"/>
      <c r="GT1441" s="10"/>
      <c r="GU1441" s="10"/>
      <c r="GV1441" s="10"/>
      <c r="GW1441" s="10"/>
      <c r="GX1441" s="10"/>
      <c r="GY1441" s="10"/>
      <c r="GZ1441" s="10"/>
      <c r="HA1441" s="10"/>
      <c r="HB1441" s="10"/>
      <c r="HC1441" s="10"/>
      <c r="HD1441" s="10"/>
      <c r="HE1441" s="10"/>
      <c r="HF1441" s="10"/>
      <c r="HG1441" s="10"/>
      <c r="HH1441" s="10"/>
      <c r="HI1441" s="10"/>
      <c r="HJ1441" s="10"/>
      <c r="HK1441" s="10"/>
      <c r="HL1441" s="10"/>
      <c r="HM1441" s="10"/>
      <c r="HN1441" s="10"/>
      <c r="HO1441" s="10"/>
      <c r="HP1441" s="10"/>
      <c r="HQ1441" s="10"/>
      <c r="HR1441" s="10"/>
      <c r="HS1441" s="10"/>
      <c r="HT1441" s="10"/>
      <c r="HU1441" s="10"/>
      <c r="HV1441" s="10"/>
      <c r="HW1441" s="10"/>
      <c r="HX1441" s="10"/>
      <c r="HY1441" s="10"/>
      <c r="HZ1441" s="10"/>
      <c r="IA1441" s="10"/>
      <c r="IB1441" s="10"/>
      <c r="IC1441" s="10"/>
      <c r="ID1441" s="10"/>
      <c r="IE1441" s="10"/>
      <c r="IF1441" s="10"/>
      <c r="IG1441" s="10"/>
      <c r="IH1441" s="10"/>
      <c r="II1441" s="10"/>
      <c r="IJ1441" s="10"/>
      <c r="IK1441" s="10"/>
      <c r="IL1441" s="10"/>
      <c r="IM1441" s="10"/>
      <c r="IN1441" s="10"/>
      <c r="IO1441" s="10"/>
      <c r="IP1441" s="10"/>
      <c r="IQ1441" s="10"/>
      <c r="IR1441" s="10"/>
      <c r="IS1441" s="10"/>
      <c r="IT1441" s="10"/>
      <c r="IU1441" s="10"/>
      <c r="IV1441" s="10"/>
      <c r="IW1441" s="10"/>
      <c r="IX1441" s="10"/>
      <c r="IY1441" s="10"/>
      <c r="IZ1441" s="10"/>
      <c r="JA1441" s="10"/>
      <c r="JB1441" s="10"/>
      <c r="JC1441" s="10"/>
      <c r="JD1441" s="10"/>
      <c r="JE1441" s="10"/>
      <c r="JF1441" s="10"/>
      <c r="JG1441" s="10"/>
      <c r="JH1441" s="10"/>
      <c r="JI1441" s="10"/>
      <c r="JJ1441" s="10"/>
      <c r="JK1441" s="10"/>
      <c r="JL1441" s="10"/>
      <c r="JM1441" s="10"/>
      <c r="JN1441" s="10"/>
      <c r="JO1441" s="10"/>
      <c r="JP1441" s="10"/>
      <c r="JQ1441" s="10"/>
      <c r="JR1441" s="10"/>
      <c r="JS1441" s="10"/>
    </row>
    <row r="1442" spans="1:279" ht="15">
      <c r="A1442" s="70">
        <v>43336</v>
      </c>
      <c r="B1442" s="75" t="s">
        <v>75</v>
      </c>
      <c r="C1442" s="72">
        <v>800</v>
      </c>
      <c r="D1442" s="75">
        <v>960</v>
      </c>
      <c r="E1442" s="75">
        <v>27</v>
      </c>
      <c r="F1442" s="79">
        <v>32</v>
      </c>
      <c r="G1442" s="75">
        <v>37</v>
      </c>
      <c r="H1442" s="75">
        <v>4800</v>
      </c>
      <c r="I1442" s="75">
        <v>4000</v>
      </c>
      <c r="J1442" s="59">
        <v>8800</v>
      </c>
      <c r="K1442" s="50" t="s">
        <v>115</v>
      </c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  <c r="AC1442" s="10"/>
      <c r="AD1442" s="10"/>
      <c r="AE1442" s="10"/>
      <c r="AF1442" s="10"/>
      <c r="AG1442" s="10"/>
      <c r="AH1442" s="10"/>
      <c r="AI1442" s="10"/>
      <c r="AJ1442" s="10"/>
      <c r="AK1442" s="10"/>
      <c r="AL1442" s="10"/>
      <c r="AM1442" s="10"/>
      <c r="AN1442" s="10"/>
      <c r="AO1442" s="10"/>
      <c r="AP1442" s="10"/>
      <c r="AQ1442" s="10"/>
      <c r="AR1442" s="10"/>
      <c r="AS1442" s="10"/>
      <c r="AT1442" s="10"/>
      <c r="AU1442" s="10"/>
      <c r="AV1442" s="10"/>
      <c r="AW1442" s="10"/>
      <c r="AX1442" s="10"/>
      <c r="AY1442" s="10"/>
      <c r="AZ1442" s="10"/>
      <c r="BA1442" s="10"/>
      <c r="BB1442" s="10"/>
      <c r="BC1442" s="10"/>
      <c r="BD1442" s="10"/>
      <c r="BE1442" s="10"/>
      <c r="BF1442" s="10"/>
      <c r="BG1442" s="10"/>
      <c r="BH1442" s="10"/>
      <c r="BI1442" s="10"/>
      <c r="BJ1442" s="10"/>
      <c r="BK1442" s="10"/>
      <c r="BL1442" s="10"/>
      <c r="BM1442" s="10"/>
      <c r="BN1442" s="10"/>
      <c r="BO1442" s="10"/>
      <c r="BP1442" s="10"/>
      <c r="BQ1442" s="10"/>
      <c r="BR1442" s="10"/>
      <c r="BS1442" s="10"/>
      <c r="BT1442" s="10"/>
      <c r="BU1442" s="10"/>
      <c r="BV1442" s="10"/>
      <c r="BW1442" s="10"/>
      <c r="BX1442" s="10"/>
      <c r="BY1442" s="10"/>
      <c r="BZ1442" s="10"/>
      <c r="CA1442" s="10"/>
      <c r="CB1442" s="10"/>
      <c r="CC1442" s="10"/>
      <c r="CD1442" s="10"/>
      <c r="CE1442" s="10"/>
      <c r="CF1442" s="10"/>
      <c r="CG1442" s="10"/>
      <c r="CH1442" s="10"/>
      <c r="CI1442" s="10"/>
      <c r="CJ1442" s="10"/>
      <c r="CK1442" s="10"/>
      <c r="CL1442" s="10"/>
      <c r="CM1442" s="10"/>
      <c r="CN1442" s="10"/>
      <c r="CO1442" s="10"/>
      <c r="CP1442" s="10"/>
      <c r="CQ1442" s="10"/>
      <c r="CR1442" s="10"/>
      <c r="CS1442" s="10"/>
      <c r="CT1442" s="10"/>
      <c r="CU1442" s="10"/>
      <c r="CV1442" s="10"/>
      <c r="CW1442" s="10"/>
      <c r="CX1442" s="10"/>
      <c r="CY1442" s="10"/>
      <c r="CZ1442" s="10"/>
      <c r="DA1442" s="10"/>
      <c r="DB1442" s="10"/>
      <c r="DC1442" s="10"/>
      <c r="DD1442" s="10"/>
      <c r="DE1442" s="10"/>
      <c r="DF1442" s="10"/>
      <c r="DG1442" s="10"/>
      <c r="DH1442" s="10"/>
      <c r="DI1442" s="10"/>
      <c r="DJ1442" s="10"/>
      <c r="DK1442" s="10"/>
      <c r="DL1442" s="10"/>
      <c r="DM1442" s="10"/>
      <c r="DN1442" s="10"/>
      <c r="DO1442" s="10"/>
      <c r="DP1442" s="10"/>
      <c r="DQ1442" s="10"/>
      <c r="DR1442" s="10"/>
      <c r="DS1442" s="10"/>
      <c r="DT1442" s="10"/>
      <c r="DU1442" s="10"/>
      <c r="DV1442" s="10"/>
      <c r="DW1442" s="10"/>
      <c r="DX1442" s="10"/>
      <c r="DY1442" s="10"/>
      <c r="DZ1442" s="10"/>
      <c r="EA1442" s="10"/>
      <c r="EB1442" s="10"/>
      <c r="EC1442" s="10"/>
      <c r="ED1442" s="10"/>
      <c r="EE1442" s="10"/>
      <c r="EF1442" s="10"/>
      <c r="EG1442" s="10"/>
      <c r="EH1442" s="10"/>
      <c r="EI1442" s="10"/>
      <c r="EJ1442" s="10"/>
      <c r="EK1442" s="10"/>
      <c r="EL1442" s="10"/>
      <c r="EM1442" s="10"/>
      <c r="EN1442" s="10"/>
      <c r="EO1442" s="10"/>
      <c r="EP1442" s="10"/>
      <c r="EQ1442" s="10"/>
      <c r="ER1442" s="10"/>
      <c r="ES1442" s="10"/>
      <c r="ET1442" s="10"/>
      <c r="EU1442" s="10"/>
      <c r="EV1442" s="10"/>
      <c r="EW1442" s="10"/>
      <c r="EX1442" s="10"/>
      <c r="EY1442" s="10"/>
      <c r="EZ1442" s="10"/>
      <c r="FA1442" s="10"/>
      <c r="FB1442" s="10"/>
      <c r="FC1442" s="10"/>
      <c r="FD1442" s="10"/>
      <c r="FE1442" s="10"/>
      <c r="FF1442" s="10"/>
      <c r="FG1442" s="10"/>
      <c r="FH1442" s="10"/>
      <c r="FI1442" s="10"/>
      <c r="FJ1442" s="10"/>
      <c r="FK1442" s="10"/>
      <c r="FL1442" s="10"/>
      <c r="FM1442" s="10"/>
      <c r="FN1442" s="10"/>
      <c r="FO1442" s="10"/>
      <c r="FP1442" s="10"/>
      <c r="FQ1442" s="10"/>
      <c r="FR1442" s="10"/>
      <c r="FS1442" s="10"/>
      <c r="FT1442" s="10"/>
      <c r="FU1442" s="10"/>
      <c r="FV1442" s="10"/>
      <c r="FW1442" s="10"/>
      <c r="FX1442" s="10"/>
      <c r="FY1442" s="10"/>
      <c r="FZ1442" s="10"/>
      <c r="GA1442" s="10"/>
      <c r="GB1442" s="10"/>
      <c r="GC1442" s="10"/>
      <c r="GD1442" s="10"/>
      <c r="GE1442" s="10"/>
      <c r="GF1442" s="10"/>
      <c r="GG1442" s="10"/>
      <c r="GH1442" s="10"/>
      <c r="GI1442" s="10"/>
      <c r="GJ1442" s="10"/>
      <c r="GK1442" s="10"/>
      <c r="GL1442" s="10"/>
      <c r="GM1442" s="10"/>
      <c r="GN1442" s="10"/>
      <c r="GO1442" s="10"/>
      <c r="GP1442" s="10"/>
      <c r="GQ1442" s="10"/>
      <c r="GR1442" s="10"/>
      <c r="GS1442" s="10"/>
      <c r="GT1442" s="10"/>
      <c r="GU1442" s="10"/>
      <c r="GV1442" s="10"/>
      <c r="GW1442" s="10"/>
      <c r="GX1442" s="10"/>
      <c r="GY1442" s="10"/>
      <c r="GZ1442" s="10"/>
      <c r="HA1442" s="10"/>
      <c r="HB1442" s="10"/>
      <c r="HC1442" s="10"/>
      <c r="HD1442" s="10"/>
      <c r="HE1442" s="10"/>
      <c r="HF1442" s="10"/>
      <c r="HG1442" s="10"/>
      <c r="HH1442" s="10"/>
      <c r="HI1442" s="10"/>
      <c r="HJ1442" s="10"/>
      <c r="HK1442" s="10"/>
      <c r="HL1442" s="10"/>
      <c r="HM1442" s="10"/>
      <c r="HN1442" s="10"/>
      <c r="HO1442" s="10"/>
      <c r="HP1442" s="10"/>
      <c r="HQ1442" s="10"/>
      <c r="HR1442" s="10"/>
      <c r="HS1442" s="10"/>
      <c r="HT1442" s="10"/>
      <c r="HU1442" s="10"/>
      <c r="HV1442" s="10"/>
      <c r="HW1442" s="10"/>
      <c r="HX1442" s="10"/>
      <c r="HY1442" s="10"/>
      <c r="HZ1442" s="10"/>
      <c r="IA1442" s="10"/>
      <c r="IB1442" s="10"/>
      <c r="IC1442" s="10"/>
      <c r="ID1442" s="10"/>
      <c r="IE1442" s="10"/>
      <c r="IF1442" s="10"/>
      <c r="IG1442" s="10"/>
      <c r="IH1442" s="10"/>
      <c r="II1442" s="10"/>
      <c r="IJ1442" s="10"/>
      <c r="IK1442" s="10"/>
      <c r="IL1442" s="10"/>
      <c r="IM1442" s="10"/>
      <c r="IN1442" s="10"/>
      <c r="IO1442" s="10"/>
      <c r="IP1442" s="10"/>
      <c r="IQ1442" s="10"/>
      <c r="IR1442" s="10"/>
      <c r="IS1442" s="10"/>
      <c r="IT1442" s="10"/>
      <c r="IU1442" s="10"/>
      <c r="IV1442" s="10"/>
      <c r="IW1442" s="10"/>
      <c r="IX1442" s="10"/>
      <c r="IY1442" s="10"/>
      <c r="IZ1442" s="10"/>
      <c r="JA1442" s="10"/>
      <c r="JB1442" s="10"/>
      <c r="JC1442" s="10"/>
      <c r="JD1442" s="10"/>
      <c r="JE1442" s="10"/>
      <c r="JF1442" s="10"/>
      <c r="JG1442" s="10"/>
      <c r="JH1442" s="10"/>
      <c r="JI1442" s="10"/>
      <c r="JJ1442" s="10"/>
      <c r="JK1442" s="10"/>
      <c r="JL1442" s="10"/>
      <c r="JM1442" s="10"/>
      <c r="JN1442" s="10"/>
      <c r="JO1442" s="10"/>
      <c r="JP1442" s="10"/>
      <c r="JQ1442" s="10"/>
      <c r="JR1442" s="10"/>
      <c r="JS1442" s="10"/>
    </row>
    <row r="1443" spans="1:279" ht="15">
      <c r="A1443" s="70">
        <v>43335</v>
      </c>
      <c r="B1443" s="75" t="s">
        <v>60</v>
      </c>
      <c r="C1443" s="72">
        <v>3000</v>
      </c>
      <c r="D1443" s="75">
        <v>710</v>
      </c>
      <c r="E1443" s="75">
        <v>20</v>
      </c>
      <c r="F1443" s="79">
        <v>22</v>
      </c>
      <c r="G1443" s="75">
        <v>24</v>
      </c>
      <c r="H1443" s="75">
        <v>6000</v>
      </c>
      <c r="I1443" s="75">
        <v>6000</v>
      </c>
      <c r="J1443" s="59">
        <v>12000</v>
      </c>
      <c r="K1443" s="50" t="s">
        <v>115</v>
      </c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/>
      <c r="BQ1443" s="10"/>
      <c r="BR1443" s="10"/>
      <c r="BS1443" s="10"/>
      <c r="BT1443" s="10"/>
      <c r="BU1443" s="10"/>
      <c r="BV1443" s="10"/>
      <c r="BW1443" s="10"/>
      <c r="BX1443" s="10"/>
      <c r="BY1443" s="10"/>
      <c r="BZ1443" s="10"/>
      <c r="CA1443" s="10"/>
      <c r="CB1443" s="10"/>
      <c r="CC1443" s="10"/>
      <c r="CD1443" s="10"/>
      <c r="CE1443" s="10"/>
      <c r="CF1443" s="10"/>
      <c r="CG1443" s="10"/>
      <c r="CH1443" s="10"/>
      <c r="CI1443" s="10"/>
      <c r="CJ1443" s="10"/>
      <c r="CK1443" s="10"/>
      <c r="CL1443" s="10"/>
      <c r="CM1443" s="10"/>
      <c r="CN1443" s="10"/>
      <c r="CO1443" s="10"/>
      <c r="CP1443" s="10"/>
      <c r="CQ1443" s="10"/>
      <c r="CR1443" s="10"/>
      <c r="CS1443" s="10"/>
      <c r="CT1443" s="10"/>
      <c r="CU1443" s="10"/>
      <c r="CV1443" s="10"/>
      <c r="CW1443" s="10"/>
      <c r="CX1443" s="10"/>
      <c r="CY1443" s="10"/>
      <c r="CZ1443" s="10"/>
      <c r="DA1443" s="10"/>
      <c r="DB1443" s="10"/>
      <c r="DC1443" s="10"/>
      <c r="DD1443" s="10"/>
      <c r="DE1443" s="10"/>
      <c r="DF1443" s="10"/>
      <c r="DG1443" s="10"/>
      <c r="DH1443" s="10"/>
      <c r="DI1443" s="10"/>
      <c r="DJ1443" s="10"/>
      <c r="DK1443" s="10"/>
      <c r="DL1443" s="10"/>
      <c r="DM1443" s="10"/>
      <c r="DN1443" s="10"/>
      <c r="DO1443" s="10"/>
      <c r="DP1443" s="10"/>
      <c r="DQ1443" s="10"/>
      <c r="DR1443" s="10"/>
      <c r="DS1443" s="10"/>
      <c r="DT1443" s="10"/>
      <c r="DU1443" s="10"/>
      <c r="DV1443" s="10"/>
      <c r="DW1443" s="10"/>
      <c r="DX1443" s="10"/>
      <c r="DY1443" s="10"/>
      <c r="DZ1443" s="10"/>
      <c r="EA1443" s="10"/>
      <c r="EB1443" s="10"/>
      <c r="EC1443" s="10"/>
      <c r="ED1443" s="10"/>
      <c r="EE1443" s="10"/>
      <c r="EF1443" s="10"/>
      <c r="EG1443" s="10"/>
      <c r="EH1443" s="10"/>
      <c r="EI1443" s="10"/>
      <c r="EJ1443" s="10"/>
      <c r="EK1443" s="10"/>
      <c r="EL1443" s="10"/>
      <c r="EM1443" s="10"/>
      <c r="EN1443" s="10"/>
      <c r="EO1443" s="10"/>
      <c r="EP1443" s="10"/>
      <c r="EQ1443" s="10"/>
      <c r="ER1443" s="10"/>
      <c r="ES1443" s="10"/>
      <c r="ET1443" s="10"/>
      <c r="EU1443" s="10"/>
      <c r="EV1443" s="10"/>
      <c r="EW1443" s="10"/>
      <c r="EX1443" s="10"/>
      <c r="EY1443" s="10"/>
      <c r="EZ1443" s="10"/>
      <c r="FA1443" s="10"/>
      <c r="FB1443" s="10"/>
      <c r="FC1443" s="10"/>
      <c r="FD1443" s="10"/>
      <c r="FE1443" s="10"/>
      <c r="FF1443" s="10"/>
      <c r="FG1443" s="10"/>
      <c r="FH1443" s="10"/>
      <c r="FI1443" s="10"/>
      <c r="FJ1443" s="10"/>
      <c r="FK1443" s="10"/>
      <c r="FL1443" s="10"/>
      <c r="FM1443" s="10"/>
      <c r="FN1443" s="10"/>
      <c r="FO1443" s="10"/>
      <c r="FP1443" s="10"/>
      <c r="FQ1443" s="10"/>
      <c r="FR1443" s="10"/>
      <c r="FS1443" s="10"/>
      <c r="FT1443" s="10"/>
      <c r="FU1443" s="10"/>
      <c r="FV1443" s="10"/>
      <c r="FW1443" s="10"/>
      <c r="FX1443" s="10"/>
      <c r="FY1443" s="10"/>
      <c r="FZ1443" s="10"/>
      <c r="GA1443" s="10"/>
      <c r="GB1443" s="10"/>
      <c r="GC1443" s="10"/>
      <c r="GD1443" s="10"/>
      <c r="GE1443" s="10"/>
      <c r="GF1443" s="10"/>
      <c r="GG1443" s="10"/>
      <c r="GH1443" s="10"/>
      <c r="GI1443" s="10"/>
      <c r="GJ1443" s="10"/>
      <c r="GK1443" s="10"/>
      <c r="GL1443" s="10"/>
      <c r="GM1443" s="10"/>
      <c r="GN1443" s="10"/>
      <c r="GO1443" s="10"/>
      <c r="GP1443" s="10"/>
      <c r="GQ1443" s="10"/>
      <c r="GR1443" s="10"/>
      <c r="GS1443" s="10"/>
      <c r="GT1443" s="10"/>
      <c r="GU1443" s="10"/>
      <c r="GV1443" s="10"/>
      <c r="GW1443" s="10"/>
      <c r="GX1443" s="10"/>
      <c r="GY1443" s="10"/>
      <c r="GZ1443" s="10"/>
      <c r="HA1443" s="10"/>
      <c r="HB1443" s="10"/>
      <c r="HC1443" s="10"/>
      <c r="HD1443" s="10"/>
      <c r="HE1443" s="10"/>
      <c r="HF1443" s="10"/>
      <c r="HG1443" s="10"/>
      <c r="HH1443" s="10"/>
      <c r="HI1443" s="10"/>
      <c r="HJ1443" s="10"/>
      <c r="HK1443" s="10"/>
      <c r="HL1443" s="10"/>
      <c r="HM1443" s="10"/>
      <c r="HN1443" s="10"/>
      <c r="HO1443" s="10"/>
      <c r="HP1443" s="10"/>
      <c r="HQ1443" s="10"/>
      <c r="HR1443" s="10"/>
      <c r="HS1443" s="10"/>
      <c r="HT1443" s="10"/>
      <c r="HU1443" s="10"/>
      <c r="HV1443" s="10"/>
      <c r="HW1443" s="10"/>
      <c r="HX1443" s="10"/>
      <c r="HY1443" s="10"/>
      <c r="HZ1443" s="10"/>
      <c r="IA1443" s="10"/>
      <c r="IB1443" s="10"/>
      <c r="IC1443" s="10"/>
      <c r="ID1443" s="10"/>
      <c r="IE1443" s="10"/>
      <c r="IF1443" s="10"/>
      <c r="IG1443" s="10"/>
      <c r="IH1443" s="10"/>
      <c r="II1443" s="10"/>
      <c r="IJ1443" s="10"/>
      <c r="IK1443" s="10"/>
      <c r="IL1443" s="10"/>
      <c r="IM1443" s="10"/>
      <c r="IN1443" s="10"/>
      <c r="IO1443" s="10"/>
      <c r="IP1443" s="10"/>
      <c r="IQ1443" s="10"/>
      <c r="IR1443" s="10"/>
      <c r="IS1443" s="10"/>
      <c r="IT1443" s="10"/>
      <c r="IU1443" s="10"/>
      <c r="IV1443" s="10"/>
      <c r="IW1443" s="10"/>
      <c r="IX1443" s="10"/>
      <c r="IY1443" s="10"/>
      <c r="IZ1443" s="10"/>
      <c r="JA1443" s="10"/>
      <c r="JB1443" s="10"/>
      <c r="JC1443" s="10"/>
      <c r="JD1443" s="10"/>
      <c r="JE1443" s="10"/>
      <c r="JF1443" s="10"/>
      <c r="JG1443" s="10"/>
      <c r="JH1443" s="10"/>
      <c r="JI1443" s="10"/>
      <c r="JJ1443" s="10"/>
      <c r="JK1443" s="10"/>
      <c r="JL1443" s="10"/>
      <c r="JM1443" s="10"/>
      <c r="JN1443" s="10"/>
      <c r="JO1443" s="10"/>
      <c r="JP1443" s="10"/>
      <c r="JQ1443" s="10"/>
      <c r="JR1443" s="10"/>
      <c r="JS1443" s="10"/>
    </row>
    <row r="1444" spans="1:279" ht="15">
      <c r="A1444" s="70">
        <v>43333</v>
      </c>
      <c r="B1444" s="75" t="s">
        <v>65</v>
      </c>
      <c r="C1444" s="72">
        <v>500</v>
      </c>
      <c r="D1444" s="75">
        <v>1400</v>
      </c>
      <c r="E1444" s="75">
        <v>39</v>
      </c>
      <c r="F1444" s="79">
        <v>43</v>
      </c>
      <c r="G1444" s="75">
        <v>47</v>
      </c>
      <c r="H1444" s="75">
        <v>2500</v>
      </c>
      <c r="I1444" s="75">
        <v>2000</v>
      </c>
      <c r="J1444" s="59">
        <v>4500</v>
      </c>
      <c r="K1444" s="50" t="s">
        <v>115</v>
      </c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  <c r="AC1444" s="10"/>
      <c r="AD1444" s="10"/>
      <c r="AE1444" s="10"/>
      <c r="AF1444" s="10"/>
      <c r="AG1444" s="10"/>
      <c r="AH1444" s="10"/>
      <c r="AI1444" s="10"/>
      <c r="AJ1444" s="10"/>
      <c r="AK1444" s="10"/>
      <c r="AL1444" s="10"/>
      <c r="AM1444" s="10"/>
      <c r="AN1444" s="10"/>
      <c r="AO1444" s="10"/>
      <c r="AP1444" s="10"/>
      <c r="AQ1444" s="10"/>
      <c r="AR1444" s="10"/>
      <c r="AS1444" s="10"/>
      <c r="AT1444" s="10"/>
      <c r="AU1444" s="10"/>
      <c r="AV1444" s="10"/>
      <c r="AW1444" s="10"/>
      <c r="AX1444" s="10"/>
      <c r="AY1444" s="10"/>
      <c r="AZ1444" s="10"/>
      <c r="BA1444" s="10"/>
      <c r="BB1444" s="10"/>
      <c r="BC1444" s="10"/>
      <c r="BD1444" s="10"/>
      <c r="BE1444" s="10"/>
      <c r="BF1444" s="10"/>
      <c r="BG1444" s="10"/>
      <c r="BH1444" s="10"/>
      <c r="BI1444" s="10"/>
      <c r="BJ1444" s="10"/>
      <c r="BK1444" s="10"/>
      <c r="BL1444" s="10"/>
      <c r="BM1444" s="10"/>
      <c r="BN1444" s="10"/>
      <c r="BO1444" s="10"/>
      <c r="BP1444" s="10"/>
      <c r="BQ1444" s="10"/>
      <c r="BR1444" s="10"/>
      <c r="BS1444" s="10"/>
      <c r="BT1444" s="10"/>
      <c r="BU1444" s="10"/>
      <c r="BV1444" s="10"/>
      <c r="BW1444" s="10"/>
      <c r="BX1444" s="10"/>
      <c r="BY1444" s="10"/>
      <c r="BZ1444" s="10"/>
      <c r="CA1444" s="10"/>
      <c r="CB1444" s="10"/>
      <c r="CC1444" s="10"/>
      <c r="CD1444" s="10"/>
      <c r="CE1444" s="10"/>
      <c r="CF1444" s="10"/>
      <c r="CG1444" s="10"/>
      <c r="CH1444" s="10"/>
      <c r="CI1444" s="10"/>
      <c r="CJ1444" s="10"/>
      <c r="CK1444" s="10"/>
      <c r="CL1444" s="10"/>
      <c r="CM1444" s="10"/>
      <c r="CN1444" s="10"/>
      <c r="CO1444" s="10"/>
      <c r="CP1444" s="10"/>
      <c r="CQ1444" s="10"/>
      <c r="CR1444" s="10"/>
      <c r="CS1444" s="10"/>
      <c r="CT1444" s="10"/>
      <c r="CU1444" s="10"/>
      <c r="CV1444" s="10"/>
      <c r="CW1444" s="10"/>
      <c r="CX1444" s="10"/>
      <c r="CY1444" s="10"/>
      <c r="CZ1444" s="10"/>
      <c r="DA1444" s="10"/>
      <c r="DB1444" s="10"/>
      <c r="DC1444" s="10"/>
      <c r="DD1444" s="10"/>
      <c r="DE1444" s="10"/>
      <c r="DF1444" s="10"/>
      <c r="DG1444" s="10"/>
      <c r="DH1444" s="10"/>
      <c r="DI1444" s="10"/>
      <c r="DJ1444" s="10"/>
      <c r="DK1444" s="10"/>
      <c r="DL1444" s="10"/>
      <c r="DM1444" s="10"/>
      <c r="DN1444" s="10"/>
      <c r="DO1444" s="10"/>
      <c r="DP1444" s="10"/>
      <c r="DQ1444" s="10"/>
      <c r="DR1444" s="10"/>
      <c r="DS1444" s="10"/>
      <c r="DT1444" s="10"/>
      <c r="DU1444" s="10"/>
      <c r="DV1444" s="10"/>
      <c r="DW1444" s="10"/>
      <c r="DX1444" s="10"/>
      <c r="DY1444" s="10"/>
      <c r="DZ1444" s="10"/>
      <c r="EA1444" s="10"/>
      <c r="EB1444" s="10"/>
      <c r="EC1444" s="10"/>
      <c r="ED1444" s="10"/>
      <c r="EE1444" s="10"/>
      <c r="EF1444" s="10"/>
      <c r="EG1444" s="10"/>
      <c r="EH1444" s="10"/>
      <c r="EI1444" s="10"/>
      <c r="EJ1444" s="10"/>
      <c r="EK1444" s="10"/>
      <c r="EL1444" s="10"/>
      <c r="EM1444" s="10"/>
      <c r="EN1444" s="10"/>
      <c r="EO1444" s="10"/>
      <c r="EP1444" s="10"/>
      <c r="EQ1444" s="10"/>
      <c r="ER1444" s="10"/>
      <c r="ES1444" s="10"/>
      <c r="ET1444" s="10"/>
      <c r="EU1444" s="10"/>
      <c r="EV1444" s="10"/>
      <c r="EW1444" s="10"/>
      <c r="EX1444" s="10"/>
      <c r="EY1444" s="10"/>
      <c r="EZ1444" s="10"/>
      <c r="FA1444" s="10"/>
      <c r="FB1444" s="10"/>
      <c r="FC1444" s="10"/>
      <c r="FD1444" s="10"/>
      <c r="FE1444" s="10"/>
      <c r="FF1444" s="10"/>
      <c r="FG1444" s="10"/>
      <c r="FH1444" s="10"/>
      <c r="FI1444" s="10"/>
      <c r="FJ1444" s="10"/>
      <c r="FK1444" s="10"/>
      <c r="FL1444" s="10"/>
      <c r="FM1444" s="10"/>
      <c r="FN1444" s="10"/>
      <c r="FO1444" s="10"/>
      <c r="FP1444" s="10"/>
      <c r="FQ1444" s="10"/>
      <c r="FR1444" s="10"/>
      <c r="FS1444" s="10"/>
      <c r="FT1444" s="10"/>
      <c r="FU1444" s="10"/>
      <c r="FV1444" s="10"/>
      <c r="FW1444" s="10"/>
      <c r="FX1444" s="10"/>
      <c r="FY1444" s="10"/>
      <c r="FZ1444" s="10"/>
      <c r="GA1444" s="10"/>
      <c r="GB1444" s="10"/>
      <c r="GC1444" s="10"/>
      <c r="GD1444" s="10"/>
      <c r="GE1444" s="10"/>
      <c r="GF1444" s="10"/>
      <c r="GG1444" s="10"/>
      <c r="GH1444" s="10"/>
      <c r="GI1444" s="10"/>
      <c r="GJ1444" s="10"/>
      <c r="GK1444" s="10"/>
      <c r="GL1444" s="10"/>
      <c r="GM1444" s="10"/>
      <c r="GN1444" s="10"/>
      <c r="GO1444" s="10"/>
      <c r="GP1444" s="10"/>
      <c r="GQ1444" s="10"/>
      <c r="GR1444" s="10"/>
      <c r="GS1444" s="10"/>
      <c r="GT1444" s="10"/>
      <c r="GU1444" s="10"/>
      <c r="GV1444" s="10"/>
      <c r="GW1444" s="10"/>
      <c r="GX1444" s="10"/>
      <c r="GY1444" s="10"/>
      <c r="GZ1444" s="10"/>
      <c r="HA1444" s="10"/>
      <c r="HB1444" s="10"/>
      <c r="HC1444" s="10"/>
      <c r="HD1444" s="10"/>
      <c r="HE1444" s="10"/>
      <c r="HF1444" s="10"/>
      <c r="HG1444" s="10"/>
      <c r="HH1444" s="10"/>
      <c r="HI1444" s="10"/>
      <c r="HJ1444" s="10"/>
      <c r="HK1444" s="10"/>
      <c r="HL1444" s="10"/>
      <c r="HM1444" s="10"/>
      <c r="HN1444" s="10"/>
      <c r="HO1444" s="10"/>
      <c r="HP1444" s="10"/>
      <c r="HQ1444" s="10"/>
      <c r="HR1444" s="10"/>
      <c r="HS1444" s="10"/>
      <c r="HT1444" s="10"/>
      <c r="HU1444" s="10"/>
      <c r="HV1444" s="10"/>
      <c r="HW1444" s="10"/>
      <c r="HX1444" s="10"/>
      <c r="HY1444" s="10"/>
      <c r="HZ1444" s="10"/>
      <c r="IA1444" s="10"/>
      <c r="IB1444" s="10"/>
      <c r="IC1444" s="10"/>
      <c r="ID1444" s="10"/>
      <c r="IE1444" s="10"/>
      <c r="IF1444" s="10"/>
      <c r="IG1444" s="10"/>
      <c r="IH1444" s="10"/>
      <c r="II1444" s="10"/>
      <c r="IJ1444" s="10"/>
      <c r="IK1444" s="10"/>
      <c r="IL1444" s="10"/>
      <c r="IM1444" s="10"/>
      <c r="IN1444" s="10"/>
      <c r="IO1444" s="10"/>
      <c r="IP1444" s="10"/>
      <c r="IQ1444" s="10"/>
      <c r="IR1444" s="10"/>
      <c r="IS1444" s="10"/>
      <c r="IT1444" s="10"/>
      <c r="IU1444" s="10"/>
      <c r="IV1444" s="10"/>
      <c r="IW1444" s="10"/>
      <c r="IX1444" s="10"/>
      <c r="IY1444" s="10"/>
      <c r="IZ1444" s="10"/>
      <c r="JA1444" s="10"/>
      <c r="JB1444" s="10"/>
      <c r="JC1444" s="10"/>
      <c r="JD1444" s="10"/>
      <c r="JE1444" s="10"/>
      <c r="JF1444" s="10"/>
      <c r="JG1444" s="10"/>
      <c r="JH1444" s="10"/>
      <c r="JI1444" s="10"/>
      <c r="JJ1444" s="10"/>
      <c r="JK1444" s="10"/>
      <c r="JL1444" s="10"/>
      <c r="JM1444" s="10"/>
      <c r="JN1444" s="10"/>
      <c r="JO1444" s="10"/>
      <c r="JP1444" s="10"/>
      <c r="JQ1444" s="10"/>
      <c r="JR1444" s="10"/>
      <c r="JS1444" s="10"/>
    </row>
    <row r="1445" spans="1:279" ht="15">
      <c r="A1445" s="70">
        <v>43333</v>
      </c>
      <c r="B1445" s="75" t="s">
        <v>32</v>
      </c>
      <c r="C1445" s="72">
        <v>800</v>
      </c>
      <c r="D1445" s="75">
        <v>305</v>
      </c>
      <c r="E1445" s="75">
        <v>8</v>
      </c>
      <c r="F1445" s="79">
        <v>8.9</v>
      </c>
      <c r="G1445" s="75">
        <v>9.8000000000000007</v>
      </c>
      <c r="H1445" s="75">
        <v>720</v>
      </c>
      <c r="I1445" s="75">
        <v>0</v>
      </c>
      <c r="J1445" s="59">
        <v>720</v>
      </c>
      <c r="K1445" s="50" t="s">
        <v>116</v>
      </c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/>
      <c r="AE1445" s="10"/>
      <c r="AF1445" s="10"/>
      <c r="AG1445" s="10"/>
      <c r="AH1445" s="10"/>
      <c r="AI1445" s="10"/>
      <c r="AJ1445" s="10"/>
      <c r="AK1445" s="10"/>
      <c r="AL1445" s="10"/>
      <c r="AM1445" s="10"/>
      <c r="AN1445" s="10"/>
      <c r="AO1445" s="10"/>
      <c r="AP1445" s="10"/>
      <c r="AQ1445" s="10"/>
      <c r="AR1445" s="10"/>
      <c r="AS1445" s="10"/>
      <c r="AT1445" s="10"/>
      <c r="AU1445" s="10"/>
      <c r="AV1445" s="10"/>
      <c r="AW1445" s="10"/>
      <c r="AX1445" s="10"/>
      <c r="AY1445" s="10"/>
      <c r="AZ1445" s="10"/>
      <c r="BA1445" s="10"/>
      <c r="BB1445" s="10"/>
      <c r="BC1445" s="10"/>
      <c r="BD1445" s="10"/>
      <c r="BE1445" s="10"/>
      <c r="BF1445" s="10"/>
      <c r="BG1445" s="10"/>
      <c r="BH1445" s="10"/>
      <c r="BI1445" s="10"/>
      <c r="BJ1445" s="10"/>
      <c r="BK1445" s="10"/>
      <c r="BL1445" s="10"/>
      <c r="BM1445" s="10"/>
      <c r="BN1445" s="10"/>
      <c r="BO1445" s="10"/>
      <c r="BP1445" s="10"/>
      <c r="BQ1445" s="10"/>
      <c r="BR1445" s="10"/>
      <c r="BS1445" s="10"/>
      <c r="BT1445" s="10"/>
      <c r="BU1445" s="10"/>
      <c r="BV1445" s="10"/>
      <c r="BW1445" s="10"/>
      <c r="BX1445" s="10"/>
      <c r="BY1445" s="10"/>
      <c r="BZ1445" s="10"/>
      <c r="CA1445" s="10"/>
      <c r="CB1445" s="10"/>
      <c r="CC1445" s="10"/>
      <c r="CD1445" s="10"/>
      <c r="CE1445" s="10"/>
      <c r="CF1445" s="10"/>
      <c r="CG1445" s="10"/>
      <c r="CH1445" s="10"/>
      <c r="CI1445" s="10"/>
      <c r="CJ1445" s="10"/>
      <c r="CK1445" s="10"/>
      <c r="CL1445" s="10"/>
      <c r="CM1445" s="10"/>
      <c r="CN1445" s="10"/>
      <c r="CO1445" s="10"/>
      <c r="CP1445" s="10"/>
      <c r="CQ1445" s="10"/>
      <c r="CR1445" s="10"/>
      <c r="CS1445" s="10"/>
      <c r="CT1445" s="10"/>
      <c r="CU1445" s="10"/>
      <c r="CV1445" s="10"/>
      <c r="CW1445" s="10"/>
      <c r="CX1445" s="10"/>
      <c r="CY1445" s="10"/>
      <c r="CZ1445" s="10"/>
      <c r="DA1445" s="10"/>
      <c r="DB1445" s="10"/>
      <c r="DC1445" s="10"/>
      <c r="DD1445" s="10"/>
      <c r="DE1445" s="10"/>
      <c r="DF1445" s="10"/>
      <c r="DG1445" s="10"/>
      <c r="DH1445" s="10"/>
      <c r="DI1445" s="10"/>
      <c r="DJ1445" s="10"/>
      <c r="DK1445" s="10"/>
      <c r="DL1445" s="10"/>
      <c r="DM1445" s="10"/>
      <c r="DN1445" s="10"/>
      <c r="DO1445" s="10"/>
      <c r="DP1445" s="10"/>
      <c r="DQ1445" s="10"/>
      <c r="DR1445" s="10"/>
      <c r="DS1445" s="10"/>
      <c r="DT1445" s="10"/>
      <c r="DU1445" s="10"/>
      <c r="DV1445" s="10"/>
      <c r="DW1445" s="10"/>
      <c r="DX1445" s="10"/>
      <c r="DY1445" s="10"/>
      <c r="DZ1445" s="10"/>
      <c r="EA1445" s="10"/>
      <c r="EB1445" s="10"/>
      <c r="EC1445" s="10"/>
      <c r="ED1445" s="10"/>
      <c r="EE1445" s="10"/>
      <c r="EF1445" s="10"/>
      <c r="EG1445" s="10"/>
      <c r="EH1445" s="10"/>
      <c r="EI1445" s="10"/>
      <c r="EJ1445" s="10"/>
      <c r="EK1445" s="10"/>
      <c r="EL1445" s="10"/>
      <c r="EM1445" s="10"/>
      <c r="EN1445" s="10"/>
      <c r="EO1445" s="10"/>
      <c r="EP1445" s="10"/>
      <c r="EQ1445" s="10"/>
      <c r="ER1445" s="10"/>
      <c r="ES1445" s="10"/>
      <c r="ET1445" s="10"/>
      <c r="EU1445" s="10"/>
      <c r="EV1445" s="10"/>
      <c r="EW1445" s="10"/>
      <c r="EX1445" s="10"/>
      <c r="EY1445" s="10"/>
      <c r="EZ1445" s="10"/>
      <c r="FA1445" s="10"/>
      <c r="FB1445" s="10"/>
      <c r="FC1445" s="10"/>
      <c r="FD1445" s="10"/>
      <c r="FE1445" s="10"/>
      <c r="FF1445" s="10"/>
      <c r="FG1445" s="10"/>
      <c r="FH1445" s="10"/>
      <c r="FI1445" s="10"/>
      <c r="FJ1445" s="10"/>
      <c r="FK1445" s="10"/>
      <c r="FL1445" s="10"/>
      <c r="FM1445" s="10"/>
      <c r="FN1445" s="10"/>
      <c r="FO1445" s="10"/>
      <c r="FP1445" s="10"/>
      <c r="FQ1445" s="10"/>
      <c r="FR1445" s="10"/>
      <c r="FS1445" s="10"/>
      <c r="FT1445" s="10"/>
      <c r="FU1445" s="10"/>
      <c r="FV1445" s="10"/>
      <c r="FW1445" s="10"/>
      <c r="FX1445" s="10"/>
      <c r="FY1445" s="10"/>
      <c r="FZ1445" s="10"/>
      <c r="GA1445" s="10"/>
      <c r="GB1445" s="10"/>
      <c r="GC1445" s="10"/>
      <c r="GD1445" s="10"/>
      <c r="GE1445" s="10"/>
      <c r="GF1445" s="10"/>
      <c r="GG1445" s="10"/>
      <c r="GH1445" s="10"/>
      <c r="GI1445" s="10"/>
      <c r="GJ1445" s="10"/>
      <c r="GK1445" s="10"/>
      <c r="GL1445" s="10"/>
      <c r="GM1445" s="10"/>
      <c r="GN1445" s="10"/>
      <c r="GO1445" s="10"/>
      <c r="GP1445" s="10"/>
      <c r="GQ1445" s="10"/>
      <c r="GR1445" s="10"/>
      <c r="GS1445" s="10"/>
      <c r="GT1445" s="10"/>
      <c r="GU1445" s="10"/>
      <c r="GV1445" s="10"/>
      <c r="GW1445" s="10"/>
      <c r="GX1445" s="10"/>
      <c r="GY1445" s="10"/>
      <c r="GZ1445" s="10"/>
      <c r="HA1445" s="10"/>
      <c r="HB1445" s="10"/>
      <c r="HC1445" s="10"/>
      <c r="HD1445" s="10"/>
      <c r="HE1445" s="10"/>
      <c r="HF1445" s="10"/>
      <c r="HG1445" s="10"/>
      <c r="HH1445" s="10"/>
      <c r="HI1445" s="10"/>
      <c r="HJ1445" s="10"/>
      <c r="HK1445" s="10"/>
      <c r="HL1445" s="10"/>
      <c r="HM1445" s="10"/>
      <c r="HN1445" s="10"/>
      <c r="HO1445" s="10"/>
      <c r="HP1445" s="10"/>
      <c r="HQ1445" s="10"/>
      <c r="HR1445" s="10"/>
      <c r="HS1445" s="10"/>
      <c r="HT1445" s="10"/>
      <c r="HU1445" s="10"/>
      <c r="HV1445" s="10"/>
      <c r="HW1445" s="10"/>
      <c r="HX1445" s="10"/>
      <c r="HY1445" s="10"/>
      <c r="HZ1445" s="10"/>
      <c r="IA1445" s="10"/>
      <c r="IB1445" s="10"/>
      <c r="IC1445" s="10"/>
      <c r="ID1445" s="10"/>
      <c r="IE1445" s="10"/>
      <c r="IF1445" s="10"/>
      <c r="IG1445" s="10"/>
      <c r="IH1445" s="10"/>
      <c r="II1445" s="10"/>
      <c r="IJ1445" s="10"/>
      <c r="IK1445" s="10"/>
      <c r="IL1445" s="10"/>
      <c r="IM1445" s="10"/>
      <c r="IN1445" s="10"/>
      <c r="IO1445" s="10"/>
      <c r="IP1445" s="10"/>
      <c r="IQ1445" s="10"/>
      <c r="IR1445" s="10"/>
      <c r="IS1445" s="10"/>
      <c r="IT1445" s="10"/>
      <c r="IU1445" s="10"/>
      <c r="IV1445" s="10"/>
      <c r="IW1445" s="10"/>
      <c r="IX1445" s="10"/>
      <c r="IY1445" s="10"/>
      <c r="IZ1445" s="10"/>
      <c r="JA1445" s="10"/>
      <c r="JB1445" s="10"/>
      <c r="JC1445" s="10"/>
      <c r="JD1445" s="10"/>
      <c r="JE1445" s="10"/>
      <c r="JF1445" s="10"/>
      <c r="JG1445" s="10"/>
      <c r="JH1445" s="10"/>
      <c r="JI1445" s="10"/>
      <c r="JJ1445" s="10"/>
      <c r="JK1445" s="10"/>
      <c r="JL1445" s="10"/>
      <c r="JM1445" s="10"/>
      <c r="JN1445" s="10"/>
      <c r="JO1445" s="10"/>
      <c r="JP1445" s="10"/>
      <c r="JQ1445" s="10"/>
      <c r="JR1445" s="10"/>
      <c r="JS1445" s="10"/>
    </row>
    <row r="1446" spans="1:279" ht="15">
      <c r="A1446" s="70">
        <v>43332</v>
      </c>
      <c r="B1446" s="75" t="s">
        <v>19</v>
      </c>
      <c r="C1446" s="72">
        <v>800</v>
      </c>
      <c r="D1446" s="75">
        <v>1280</v>
      </c>
      <c r="E1446" s="75">
        <v>38</v>
      </c>
      <c r="F1446" s="79">
        <v>42</v>
      </c>
      <c r="G1446" s="75">
        <v>46</v>
      </c>
      <c r="H1446" s="75">
        <v>0</v>
      </c>
      <c r="I1446" s="75">
        <v>0</v>
      </c>
      <c r="J1446" s="59">
        <v>0</v>
      </c>
      <c r="K1446" s="50" t="s">
        <v>113</v>
      </c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/>
      <c r="AE1446" s="10"/>
      <c r="AF1446" s="10"/>
      <c r="AG1446" s="10"/>
      <c r="AH1446" s="10"/>
      <c r="AI1446" s="10"/>
      <c r="AJ1446" s="10"/>
      <c r="AK1446" s="10"/>
      <c r="AL1446" s="10"/>
      <c r="AM1446" s="10"/>
      <c r="AN1446" s="10"/>
      <c r="AO1446" s="10"/>
      <c r="AP1446" s="10"/>
      <c r="AQ1446" s="10"/>
      <c r="AR1446" s="10"/>
      <c r="AS1446" s="10"/>
      <c r="AT1446" s="10"/>
      <c r="AU1446" s="10"/>
      <c r="AV1446" s="10"/>
      <c r="AW1446" s="10"/>
      <c r="AX1446" s="10"/>
      <c r="AY1446" s="10"/>
      <c r="AZ1446" s="10"/>
      <c r="BA1446" s="10"/>
      <c r="BB1446" s="10"/>
      <c r="BC1446" s="10"/>
      <c r="BD1446" s="10"/>
      <c r="BE1446" s="10"/>
      <c r="BF1446" s="10"/>
      <c r="BG1446" s="10"/>
      <c r="BH1446" s="10"/>
      <c r="BI1446" s="10"/>
      <c r="BJ1446" s="10"/>
      <c r="BK1446" s="10"/>
      <c r="BL1446" s="10"/>
      <c r="BM1446" s="10"/>
      <c r="BN1446" s="10"/>
      <c r="BO1446" s="10"/>
      <c r="BP1446" s="10"/>
      <c r="BQ1446" s="10"/>
      <c r="BR1446" s="10"/>
      <c r="BS1446" s="10"/>
      <c r="BT1446" s="10"/>
      <c r="BU1446" s="10"/>
      <c r="BV1446" s="10"/>
      <c r="BW1446" s="10"/>
      <c r="BX1446" s="10"/>
      <c r="BY1446" s="10"/>
      <c r="BZ1446" s="10"/>
      <c r="CA1446" s="10"/>
      <c r="CB1446" s="10"/>
      <c r="CC1446" s="10"/>
      <c r="CD1446" s="10"/>
      <c r="CE1446" s="10"/>
      <c r="CF1446" s="10"/>
      <c r="CG1446" s="10"/>
      <c r="CH1446" s="10"/>
      <c r="CI1446" s="10"/>
      <c r="CJ1446" s="10"/>
      <c r="CK1446" s="10"/>
      <c r="CL1446" s="10"/>
      <c r="CM1446" s="10"/>
      <c r="CN1446" s="10"/>
      <c r="CO1446" s="10"/>
      <c r="CP1446" s="10"/>
      <c r="CQ1446" s="10"/>
      <c r="CR1446" s="10"/>
      <c r="CS1446" s="10"/>
      <c r="CT1446" s="10"/>
      <c r="CU1446" s="10"/>
      <c r="CV1446" s="10"/>
      <c r="CW1446" s="10"/>
      <c r="CX1446" s="10"/>
      <c r="CY1446" s="10"/>
      <c r="CZ1446" s="10"/>
      <c r="DA1446" s="10"/>
      <c r="DB1446" s="10"/>
      <c r="DC1446" s="10"/>
      <c r="DD1446" s="10"/>
      <c r="DE1446" s="10"/>
      <c r="DF1446" s="10"/>
      <c r="DG1446" s="10"/>
      <c r="DH1446" s="10"/>
      <c r="DI1446" s="10"/>
      <c r="DJ1446" s="10"/>
      <c r="DK1446" s="10"/>
      <c r="DL1446" s="10"/>
      <c r="DM1446" s="10"/>
      <c r="DN1446" s="10"/>
      <c r="DO1446" s="10"/>
      <c r="DP1446" s="10"/>
      <c r="DQ1446" s="10"/>
      <c r="DR1446" s="10"/>
      <c r="DS1446" s="10"/>
      <c r="DT1446" s="10"/>
      <c r="DU1446" s="10"/>
      <c r="DV1446" s="10"/>
      <c r="DW1446" s="10"/>
      <c r="DX1446" s="10"/>
      <c r="DY1446" s="10"/>
      <c r="DZ1446" s="10"/>
      <c r="EA1446" s="10"/>
      <c r="EB1446" s="10"/>
      <c r="EC1446" s="10"/>
      <c r="ED1446" s="10"/>
      <c r="EE1446" s="10"/>
      <c r="EF1446" s="10"/>
      <c r="EG1446" s="10"/>
      <c r="EH1446" s="10"/>
      <c r="EI1446" s="10"/>
      <c r="EJ1446" s="10"/>
      <c r="EK1446" s="10"/>
      <c r="EL1446" s="10"/>
      <c r="EM1446" s="10"/>
      <c r="EN1446" s="10"/>
      <c r="EO1446" s="10"/>
      <c r="EP1446" s="10"/>
      <c r="EQ1446" s="10"/>
      <c r="ER1446" s="10"/>
      <c r="ES1446" s="10"/>
      <c r="ET1446" s="10"/>
      <c r="EU1446" s="10"/>
      <c r="EV1446" s="10"/>
      <c r="EW1446" s="10"/>
      <c r="EX1446" s="10"/>
      <c r="EY1446" s="10"/>
      <c r="EZ1446" s="10"/>
      <c r="FA1446" s="10"/>
      <c r="FB1446" s="10"/>
      <c r="FC1446" s="10"/>
      <c r="FD1446" s="10"/>
      <c r="FE1446" s="10"/>
      <c r="FF1446" s="10"/>
      <c r="FG1446" s="10"/>
      <c r="FH1446" s="10"/>
      <c r="FI1446" s="10"/>
      <c r="FJ1446" s="10"/>
      <c r="FK1446" s="10"/>
      <c r="FL1446" s="10"/>
      <c r="FM1446" s="10"/>
      <c r="FN1446" s="10"/>
      <c r="FO1446" s="10"/>
      <c r="FP1446" s="10"/>
      <c r="FQ1446" s="10"/>
      <c r="FR1446" s="10"/>
      <c r="FS1446" s="10"/>
      <c r="FT1446" s="10"/>
      <c r="FU1446" s="10"/>
      <c r="FV1446" s="10"/>
      <c r="FW1446" s="10"/>
      <c r="FX1446" s="10"/>
      <c r="FY1446" s="10"/>
      <c r="FZ1446" s="10"/>
      <c r="GA1446" s="10"/>
      <c r="GB1446" s="10"/>
      <c r="GC1446" s="10"/>
      <c r="GD1446" s="10"/>
      <c r="GE1446" s="10"/>
      <c r="GF1446" s="10"/>
      <c r="GG1446" s="10"/>
      <c r="GH1446" s="10"/>
      <c r="GI1446" s="10"/>
      <c r="GJ1446" s="10"/>
      <c r="GK1446" s="10"/>
      <c r="GL1446" s="10"/>
      <c r="GM1446" s="10"/>
      <c r="GN1446" s="10"/>
      <c r="GO1446" s="10"/>
      <c r="GP1446" s="10"/>
      <c r="GQ1446" s="10"/>
      <c r="GR1446" s="10"/>
      <c r="GS1446" s="10"/>
      <c r="GT1446" s="10"/>
      <c r="GU1446" s="10"/>
      <c r="GV1446" s="10"/>
      <c r="GW1446" s="10"/>
      <c r="GX1446" s="10"/>
      <c r="GY1446" s="10"/>
      <c r="GZ1446" s="10"/>
      <c r="HA1446" s="10"/>
      <c r="HB1446" s="10"/>
      <c r="HC1446" s="10"/>
      <c r="HD1446" s="10"/>
      <c r="HE1446" s="10"/>
      <c r="HF1446" s="10"/>
      <c r="HG1446" s="10"/>
      <c r="HH1446" s="10"/>
      <c r="HI1446" s="10"/>
      <c r="HJ1446" s="10"/>
      <c r="HK1446" s="10"/>
      <c r="HL1446" s="10"/>
      <c r="HM1446" s="10"/>
      <c r="HN1446" s="10"/>
      <c r="HO1446" s="10"/>
      <c r="HP1446" s="10"/>
      <c r="HQ1446" s="10"/>
      <c r="HR1446" s="10"/>
      <c r="HS1446" s="10"/>
      <c r="HT1446" s="10"/>
      <c r="HU1446" s="10"/>
      <c r="HV1446" s="10"/>
      <c r="HW1446" s="10"/>
      <c r="HX1446" s="10"/>
      <c r="HY1446" s="10"/>
      <c r="HZ1446" s="10"/>
      <c r="IA1446" s="10"/>
      <c r="IB1446" s="10"/>
      <c r="IC1446" s="10"/>
      <c r="ID1446" s="10"/>
      <c r="IE1446" s="10"/>
      <c r="IF1446" s="10"/>
      <c r="IG1446" s="10"/>
      <c r="IH1446" s="10"/>
      <c r="II1446" s="10"/>
      <c r="IJ1446" s="10"/>
      <c r="IK1446" s="10"/>
      <c r="IL1446" s="10"/>
      <c r="IM1446" s="10"/>
      <c r="IN1446" s="10"/>
      <c r="IO1446" s="10"/>
      <c r="IP1446" s="10"/>
      <c r="IQ1446" s="10"/>
      <c r="IR1446" s="10"/>
      <c r="IS1446" s="10"/>
      <c r="IT1446" s="10"/>
      <c r="IU1446" s="10"/>
      <c r="IV1446" s="10"/>
      <c r="IW1446" s="10"/>
      <c r="IX1446" s="10"/>
      <c r="IY1446" s="10"/>
      <c r="IZ1446" s="10"/>
      <c r="JA1446" s="10"/>
      <c r="JB1446" s="10"/>
      <c r="JC1446" s="10"/>
      <c r="JD1446" s="10"/>
      <c r="JE1446" s="10"/>
      <c r="JF1446" s="10"/>
      <c r="JG1446" s="10"/>
      <c r="JH1446" s="10"/>
      <c r="JI1446" s="10"/>
      <c r="JJ1446" s="10"/>
      <c r="JK1446" s="10"/>
      <c r="JL1446" s="10"/>
      <c r="JM1446" s="10"/>
      <c r="JN1446" s="10"/>
      <c r="JO1446" s="10"/>
      <c r="JP1446" s="10"/>
      <c r="JQ1446" s="10"/>
      <c r="JR1446" s="10"/>
      <c r="JS1446" s="10"/>
    </row>
    <row r="1447" spans="1:279" ht="15">
      <c r="A1447" s="70">
        <v>43332</v>
      </c>
      <c r="B1447" s="75" t="s">
        <v>65</v>
      </c>
      <c r="C1447" s="72">
        <v>1200</v>
      </c>
      <c r="D1447" s="75">
        <v>1420</v>
      </c>
      <c r="E1447" s="75">
        <v>51</v>
      </c>
      <c r="F1447" s="79">
        <v>55</v>
      </c>
      <c r="G1447" s="75">
        <v>59</v>
      </c>
      <c r="H1447" s="75">
        <v>4800</v>
      </c>
      <c r="I1447" s="75">
        <v>4800</v>
      </c>
      <c r="J1447" s="59">
        <v>9600</v>
      </c>
      <c r="K1447" s="50" t="s">
        <v>115</v>
      </c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  <c r="AC1447" s="10"/>
      <c r="AD1447" s="10"/>
      <c r="AE1447" s="10"/>
      <c r="AF1447" s="10"/>
      <c r="AG1447" s="10"/>
      <c r="AH1447" s="10"/>
      <c r="AI1447" s="10"/>
      <c r="AJ1447" s="10"/>
      <c r="AK1447" s="10"/>
      <c r="AL1447" s="10"/>
      <c r="AM1447" s="10"/>
      <c r="AN1447" s="10"/>
      <c r="AO1447" s="10"/>
      <c r="AP1447" s="10"/>
      <c r="AQ1447" s="10"/>
      <c r="AR1447" s="10"/>
      <c r="AS1447" s="10"/>
      <c r="AT1447" s="10"/>
      <c r="AU1447" s="10"/>
      <c r="AV1447" s="10"/>
      <c r="AW1447" s="10"/>
      <c r="AX1447" s="10"/>
      <c r="AY1447" s="10"/>
      <c r="AZ1447" s="10"/>
      <c r="BA1447" s="10"/>
      <c r="BB1447" s="10"/>
      <c r="BC1447" s="10"/>
      <c r="BD1447" s="10"/>
      <c r="BE1447" s="10"/>
      <c r="BF1447" s="10"/>
      <c r="BG1447" s="10"/>
      <c r="BH1447" s="10"/>
      <c r="BI1447" s="10"/>
      <c r="BJ1447" s="10"/>
      <c r="BK1447" s="10"/>
      <c r="BL1447" s="10"/>
      <c r="BM1447" s="10"/>
      <c r="BN1447" s="10"/>
      <c r="BO1447" s="10"/>
      <c r="BP1447" s="10"/>
      <c r="BQ1447" s="10"/>
      <c r="BR1447" s="10"/>
      <c r="BS1447" s="10"/>
      <c r="BT1447" s="10"/>
      <c r="BU1447" s="10"/>
      <c r="BV1447" s="10"/>
      <c r="BW1447" s="10"/>
      <c r="BX1447" s="10"/>
      <c r="BY1447" s="10"/>
      <c r="BZ1447" s="10"/>
      <c r="CA1447" s="10"/>
      <c r="CB1447" s="10"/>
      <c r="CC1447" s="10"/>
      <c r="CD1447" s="10"/>
      <c r="CE1447" s="10"/>
      <c r="CF1447" s="10"/>
      <c r="CG1447" s="10"/>
      <c r="CH1447" s="10"/>
      <c r="CI1447" s="10"/>
      <c r="CJ1447" s="10"/>
      <c r="CK1447" s="10"/>
      <c r="CL1447" s="10"/>
      <c r="CM1447" s="10"/>
      <c r="CN1447" s="10"/>
      <c r="CO1447" s="10"/>
      <c r="CP1447" s="10"/>
      <c r="CQ1447" s="10"/>
      <c r="CR1447" s="10"/>
      <c r="CS1447" s="10"/>
      <c r="CT1447" s="10"/>
      <c r="CU1447" s="10"/>
      <c r="CV1447" s="10"/>
      <c r="CW1447" s="10"/>
      <c r="CX1447" s="10"/>
      <c r="CY1447" s="10"/>
      <c r="CZ1447" s="10"/>
      <c r="DA1447" s="10"/>
      <c r="DB1447" s="10"/>
      <c r="DC1447" s="10"/>
      <c r="DD1447" s="10"/>
      <c r="DE1447" s="10"/>
      <c r="DF1447" s="10"/>
      <c r="DG1447" s="10"/>
      <c r="DH1447" s="10"/>
      <c r="DI1447" s="10"/>
      <c r="DJ1447" s="10"/>
      <c r="DK1447" s="10"/>
      <c r="DL1447" s="10"/>
      <c r="DM1447" s="10"/>
      <c r="DN1447" s="10"/>
      <c r="DO1447" s="10"/>
      <c r="DP1447" s="10"/>
      <c r="DQ1447" s="10"/>
      <c r="DR1447" s="10"/>
      <c r="DS1447" s="10"/>
      <c r="DT1447" s="10"/>
      <c r="DU1447" s="10"/>
      <c r="DV1447" s="10"/>
      <c r="DW1447" s="10"/>
      <c r="DX1447" s="10"/>
      <c r="DY1447" s="10"/>
      <c r="DZ1447" s="10"/>
      <c r="EA1447" s="10"/>
      <c r="EB1447" s="10"/>
      <c r="EC1447" s="10"/>
      <c r="ED1447" s="10"/>
      <c r="EE1447" s="10"/>
      <c r="EF1447" s="10"/>
      <c r="EG1447" s="10"/>
      <c r="EH1447" s="10"/>
      <c r="EI1447" s="10"/>
      <c r="EJ1447" s="10"/>
      <c r="EK1447" s="10"/>
      <c r="EL1447" s="10"/>
      <c r="EM1447" s="10"/>
      <c r="EN1447" s="10"/>
      <c r="EO1447" s="10"/>
      <c r="EP1447" s="10"/>
      <c r="EQ1447" s="10"/>
      <c r="ER1447" s="10"/>
      <c r="ES1447" s="10"/>
      <c r="ET1447" s="10"/>
      <c r="EU1447" s="10"/>
      <c r="EV1447" s="10"/>
      <c r="EW1447" s="10"/>
      <c r="EX1447" s="10"/>
      <c r="EY1447" s="10"/>
      <c r="EZ1447" s="10"/>
      <c r="FA1447" s="10"/>
      <c r="FB1447" s="10"/>
      <c r="FC1447" s="10"/>
      <c r="FD1447" s="10"/>
      <c r="FE1447" s="10"/>
      <c r="FF1447" s="10"/>
      <c r="FG1447" s="10"/>
      <c r="FH1447" s="10"/>
      <c r="FI1447" s="10"/>
      <c r="FJ1447" s="10"/>
      <c r="FK1447" s="10"/>
      <c r="FL1447" s="10"/>
      <c r="FM1447" s="10"/>
      <c r="FN1447" s="10"/>
      <c r="FO1447" s="10"/>
      <c r="FP1447" s="10"/>
      <c r="FQ1447" s="10"/>
      <c r="FR1447" s="10"/>
      <c r="FS1447" s="10"/>
      <c r="FT1447" s="10"/>
      <c r="FU1447" s="10"/>
      <c r="FV1447" s="10"/>
      <c r="FW1447" s="10"/>
      <c r="FX1447" s="10"/>
      <c r="FY1447" s="10"/>
      <c r="FZ1447" s="10"/>
      <c r="GA1447" s="10"/>
      <c r="GB1447" s="10"/>
      <c r="GC1447" s="10"/>
      <c r="GD1447" s="10"/>
      <c r="GE1447" s="10"/>
      <c r="GF1447" s="10"/>
      <c r="GG1447" s="10"/>
      <c r="GH1447" s="10"/>
      <c r="GI1447" s="10"/>
      <c r="GJ1447" s="10"/>
      <c r="GK1447" s="10"/>
      <c r="GL1447" s="10"/>
      <c r="GM1447" s="10"/>
      <c r="GN1447" s="10"/>
      <c r="GO1447" s="10"/>
      <c r="GP1447" s="10"/>
      <c r="GQ1447" s="10"/>
      <c r="GR1447" s="10"/>
      <c r="GS1447" s="10"/>
      <c r="GT1447" s="10"/>
      <c r="GU1447" s="10"/>
      <c r="GV1447" s="10"/>
      <c r="GW1447" s="10"/>
      <c r="GX1447" s="10"/>
      <c r="GY1447" s="10"/>
      <c r="GZ1447" s="10"/>
      <c r="HA1447" s="10"/>
      <c r="HB1447" s="10"/>
      <c r="HC1447" s="10"/>
      <c r="HD1447" s="10"/>
      <c r="HE1447" s="10"/>
      <c r="HF1447" s="10"/>
      <c r="HG1447" s="10"/>
      <c r="HH1447" s="10"/>
      <c r="HI1447" s="10"/>
      <c r="HJ1447" s="10"/>
      <c r="HK1447" s="10"/>
      <c r="HL1447" s="10"/>
      <c r="HM1447" s="10"/>
      <c r="HN1447" s="10"/>
      <c r="HO1447" s="10"/>
      <c r="HP1447" s="10"/>
      <c r="HQ1447" s="10"/>
      <c r="HR1447" s="10"/>
      <c r="HS1447" s="10"/>
      <c r="HT1447" s="10"/>
      <c r="HU1447" s="10"/>
      <c r="HV1447" s="10"/>
      <c r="HW1447" s="10"/>
      <c r="HX1447" s="10"/>
      <c r="HY1447" s="10"/>
      <c r="HZ1447" s="10"/>
      <c r="IA1447" s="10"/>
      <c r="IB1447" s="10"/>
      <c r="IC1447" s="10"/>
      <c r="ID1447" s="10"/>
      <c r="IE1447" s="10"/>
      <c r="IF1447" s="10"/>
      <c r="IG1447" s="10"/>
      <c r="IH1447" s="10"/>
      <c r="II1447" s="10"/>
      <c r="IJ1447" s="10"/>
      <c r="IK1447" s="10"/>
      <c r="IL1447" s="10"/>
      <c r="IM1447" s="10"/>
      <c r="IN1447" s="10"/>
      <c r="IO1447" s="10"/>
      <c r="IP1447" s="10"/>
      <c r="IQ1447" s="10"/>
      <c r="IR1447" s="10"/>
      <c r="IS1447" s="10"/>
      <c r="IT1447" s="10"/>
      <c r="IU1447" s="10"/>
      <c r="IV1447" s="10"/>
      <c r="IW1447" s="10"/>
      <c r="IX1447" s="10"/>
      <c r="IY1447" s="10"/>
      <c r="IZ1447" s="10"/>
      <c r="JA1447" s="10"/>
      <c r="JB1447" s="10"/>
      <c r="JC1447" s="10"/>
      <c r="JD1447" s="10"/>
      <c r="JE1447" s="10"/>
      <c r="JF1447" s="10"/>
      <c r="JG1447" s="10"/>
      <c r="JH1447" s="10"/>
      <c r="JI1447" s="10"/>
      <c r="JJ1447" s="10"/>
      <c r="JK1447" s="10"/>
      <c r="JL1447" s="10"/>
      <c r="JM1447" s="10"/>
      <c r="JN1447" s="10"/>
      <c r="JO1447" s="10"/>
      <c r="JP1447" s="10"/>
      <c r="JQ1447" s="10"/>
      <c r="JR1447" s="10"/>
      <c r="JS1447" s="10"/>
    </row>
    <row r="1448" spans="1:279" ht="15">
      <c r="A1448" s="70">
        <v>43328</v>
      </c>
      <c r="B1448" s="75" t="s">
        <v>65</v>
      </c>
      <c r="C1448" s="72">
        <v>1000</v>
      </c>
      <c r="D1448" s="75">
        <v>1360</v>
      </c>
      <c r="E1448" s="75">
        <v>53</v>
      </c>
      <c r="F1448" s="79">
        <v>58</v>
      </c>
      <c r="G1448" s="75">
        <v>63</v>
      </c>
      <c r="H1448" s="75">
        <v>0</v>
      </c>
      <c r="I1448" s="75">
        <v>0</v>
      </c>
      <c r="J1448" s="59">
        <v>0</v>
      </c>
      <c r="K1448" s="50" t="s">
        <v>113</v>
      </c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G1448" s="10"/>
      <c r="AH1448" s="10"/>
      <c r="AI1448" s="10"/>
      <c r="AJ1448" s="10"/>
      <c r="AK1448" s="10"/>
      <c r="AL1448" s="10"/>
      <c r="AM1448" s="10"/>
      <c r="AN1448" s="10"/>
      <c r="AO1448" s="10"/>
      <c r="AP1448" s="10"/>
      <c r="AQ1448" s="10"/>
      <c r="AR1448" s="10"/>
      <c r="AS1448" s="10"/>
      <c r="AT1448" s="10"/>
      <c r="AU1448" s="10"/>
      <c r="AV1448" s="10"/>
      <c r="AW1448" s="10"/>
      <c r="AX1448" s="10"/>
      <c r="AY1448" s="10"/>
      <c r="AZ1448" s="10"/>
      <c r="BA1448" s="10"/>
      <c r="BB1448" s="10"/>
      <c r="BC1448" s="10"/>
      <c r="BD1448" s="10"/>
      <c r="BE1448" s="10"/>
      <c r="BF1448" s="10"/>
      <c r="BG1448" s="10"/>
      <c r="BH1448" s="10"/>
      <c r="BI1448" s="10"/>
      <c r="BJ1448" s="10"/>
      <c r="BK1448" s="10"/>
      <c r="BL1448" s="10"/>
      <c r="BM1448" s="10"/>
      <c r="BN1448" s="10"/>
      <c r="BO1448" s="10"/>
      <c r="BP1448" s="10"/>
      <c r="BQ1448" s="10"/>
      <c r="BR1448" s="10"/>
      <c r="BS1448" s="10"/>
      <c r="BT1448" s="10"/>
      <c r="BU1448" s="10"/>
      <c r="BV1448" s="10"/>
      <c r="BW1448" s="10"/>
      <c r="BX1448" s="10"/>
      <c r="BY1448" s="10"/>
      <c r="BZ1448" s="10"/>
      <c r="CA1448" s="10"/>
      <c r="CB1448" s="10"/>
      <c r="CC1448" s="10"/>
      <c r="CD1448" s="10"/>
      <c r="CE1448" s="10"/>
      <c r="CF1448" s="10"/>
      <c r="CG1448" s="10"/>
      <c r="CH1448" s="10"/>
      <c r="CI1448" s="10"/>
      <c r="CJ1448" s="10"/>
      <c r="CK1448" s="10"/>
      <c r="CL1448" s="10"/>
      <c r="CM1448" s="10"/>
      <c r="CN1448" s="10"/>
      <c r="CO1448" s="10"/>
      <c r="CP1448" s="10"/>
      <c r="CQ1448" s="10"/>
      <c r="CR1448" s="10"/>
      <c r="CS1448" s="10"/>
      <c r="CT1448" s="10"/>
      <c r="CU1448" s="10"/>
      <c r="CV1448" s="10"/>
      <c r="CW1448" s="10"/>
      <c r="CX1448" s="10"/>
      <c r="CY1448" s="10"/>
      <c r="CZ1448" s="10"/>
      <c r="DA1448" s="10"/>
      <c r="DB1448" s="10"/>
      <c r="DC1448" s="10"/>
      <c r="DD1448" s="10"/>
      <c r="DE1448" s="10"/>
      <c r="DF1448" s="10"/>
      <c r="DG1448" s="10"/>
      <c r="DH1448" s="10"/>
      <c r="DI1448" s="10"/>
      <c r="DJ1448" s="10"/>
      <c r="DK1448" s="10"/>
      <c r="DL1448" s="10"/>
      <c r="DM1448" s="10"/>
      <c r="DN1448" s="10"/>
      <c r="DO1448" s="10"/>
      <c r="DP1448" s="10"/>
      <c r="DQ1448" s="10"/>
      <c r="DR1448" s="10"/>
      <c r="DS1448" s="10"/>
      <c r="DT1448" s="10"/>
      <c r="DU1448" s="10"/>
      <c r="DV1448" s="10"/>
      <c r="DW1448" s="10"/>
      <c r="DX1448" s="10"/>
      <c r="DY1448" s="10"/>
      <c r="DZ1448" s="10"/>
      <c r="EA1448" s="10"/>
      <c r="EB1448" s="10"/>
      <c r="EC1448" s="10"/>
      <c r="ED1448" s="10"/>
      <c r="EE1448" s="10"/>
      <c r="EF1448" s="10"/>
      <c r="EG1448" s="10"/>
      <c r="EH1448" s="10"/>
      <c r="EI1448" s="10"/>
      <c r="EJ1448" s="10"/>
      <c r="EK1448" s="10"/>
      <c r="EL1448" s="10"/>
      <c r="EM1448" s="10"/>
      <c r="EN1448" s="10"/>
      <c r="EO1448" s="10"/>
      <c r="EP1448" s="10"/>
      <c r="EQ1448" s="10"/>
      <c r="ER1448" s="10"/>
      <c r="ES1448" s="10"/>
      <c r="ET1448" s="10"/>
      <c r="EU1448" s="10"/>
      <c r="EV1448" s="10"/>
      <c r="EW1448" s="10"/>
      <c r="EX1448" s="10"/>
      <c r="EY1448" s="10"/>
      <c r="EZ1448" s="10"/>
      <c r="FA1448" s="10"/>
      <c r="FB1448" s="10"/>
      <c r="FC1448" s="10"/>
      <c r="FD1448" s="10"/>
      <c r="FE1448" s="10"/>
      <c r="FF1448" s="10"/>
      <c r="FG1448" s="10"/>
      <c r="FH1448" s="10"/>
      <c r="FI1448" s="10"/>
      <c r="FJ1448" s="10"/>
      <c r="FK1448" s="10"/>
      <c r="FL1448" s="10"/>
      <c r="FM1448" s="10"/>
      <c r="FN1448" s="10"/>
      <c r="FO1448" s="10"/>
      <c r="FP1448" s="10"/>
      <c r="FQ1448" s="10"/>
      <c r="FR1448" s="10"/>
      <c r="FS1448" s="10"/>
      <c r="FT1448" s="10"/>
      <c r="FU1448" s="10"/>
      <c r="FV1448" s="10"/>
      <c r="FW1448" s="10"/>
      <c r="FX1448" s="10"/>
      <c r="FY1448" s="10"/>
      <c r="FZ1448" s="10"/>
      <c r="GA1448" s="10"/>
      <c r="GB1448" s="10"/>
      <c r="GC1448" s="10"/>
      <c r="GD1448" s="10"/>
      <c r="GE1448" s="10"/>
      <c r="GF1448" s="10"/>
      <c r="GG1448" s="10"/>
      <c r="GH1448" s="10"/>
      <c r="GI1448" s="10"/>
      <c r="GJ1448" s="10"/>
      <c r="GK1448" s="10"/>
      <c r="GL1448" s="10"/>
      <c r="GM1448" s="10"/>
      <c r="GN1448" s="10"/>
      <c r="GO1448" s="10"/>
      <c r="GP1448" s="10"/>
      <c r="GQ1448" s="10"/>
      <c r="GR1448" s="10"/>
      <c r="GS1448" s="10"/>
      <c r="GT1448" s="10"/>
      <c r="GU1448" s="10"/>
      <c r="GV1448" s="10"/>
      <c r="GW1448" s="10"/>
      <c r="GX1448" s="10"/>
      <c r="GY1448" s="10"/>
      <c r="GZ1448" s="10"/>
      <c r="HA1448" s="10"/>
      <c r="HB1448" s="10"/>
      <c r="HC1448" s="10"/>
      <c r="HD1448" s="10"/>
      <c r="HE1448" s="10"/>
      <c r="HF1448" s="10"/>
      <c r="HG1448" s="10"/>
      <c r="HH1448" s="10"/>
      <c r="HI1448" s="10"/>
      <c r="HJ1448" s="10"/>
      <c r="HK1448" s="10"/>
      <c r="HL1448" s="10"/>
      <c r="HM1448" s="10"/>
      <c r="HN1448" s="10"/>
      <c r="HO1448" s="10"/>
      <c r="HP1448" s="10"/>
      <c r="HQ1448" s="10"/>
      <c r="HR1448" s="10"/>
      <c r="HS1448" s="10"/>
      <c r="HT1448" s="10"/>
      <c r="HU1448" s="10"/>
      <c r="HV1448" s="10"/>
      <c r="HW1448" s="10"/>
      <c r="HX1448" s="10"/>
      <c r="HY1448" s="10"/>
      <c r="HZ1448" s="10"/>
      <c r="IA1448" s="10"/>
      <c r="IB1448" s="10"/>
      <c r="IC1448" s="10"/>
      <c r="ID1448" s="10"/>
      <c r="IE1448" s="10"/>
      <c r="IF1448" s="10"/>
      <c r="IG1448" s="10"/>
      <c r="IH1448" s="10"/>
      <c r="II1448" s="10"/>
      <c r="IJ1448" s="10"/>
      <c r="IK1448" s="10"/>
      <c r="IL1448" s="10"/>
      <c r="IM1448" s="10"/>
      <c r="IN1448" s="10"/>
      <c r="IO1448" s="10"/>
      <c r="IP1448" s="10"/>
      <c r="IQ1448" s="10"/>
      <c r="IR1448" s="10"/>
      <c r="IS1448" s="10"/>
      <c r="IT1448" s="10"/>
      <c r="IU1448" s="10"/>
      <c r="IV1448" s="10"/>
      <c r="IW1448" s="10"/>
      <c r="IX1448" s="10"/>
      <c r="IY1448" s="10"/>
      <c r="IZ1448" s="10"/>
      <c r="JA1448" s="10"/>
      <c r="JB1448" s="10"/>
      <c r="JC1448" s="10"/>
      <c r="JD1448" s="10"/>
      <c r="JE1448" s="10"/>
      <c r="JF1448" s="10"/>
      <c r="JG1448" s="10"/>
      <c r="JH1448" s="10"/>
      <c r="JI1448" s="10"/>
      <c r="JJ1448" s="10"/>
      <c r="JK1448" s="10"/>
      <c r="JL1448" s="10"/>
      <c r="JM1448" s="10"/>
      <c r="JN1448" s="10"/>
      <c r="JO1448" s="10"/>
      <c r="JP1448" s="10"/>
      <c r="JQ1448" s="10"/>
      <c r="JR1448" s="10"/>
      <c r="JS1448" s="10"/>
    </row>
    <row r="1449" spans="1:279" ht="15">
      <c r="A1449" s="70">
        <v>43328</v>
      </c>
      <c r="B1449" s="75" t="s">
        <v>22</v>
      </c>
      <c r="C1449" s="72">
        <v>1200</v>
      </c>
      <c r="D1449" s="75">
        <v>630</v>
      </c>
      <c r="E1449" s="75">
        <v>21</v>
      </c>
      <c r="F1449" s="79">
        <v>23</v>
      </c>
      <c r="G1449" s="75">
        <v>25</v>
      </c>
      <c r="H1449" s="75">
        <v>2400</v>
      </c>
      <c r="I1449" s="75">
        <v>0</v>
      </c>
      <c r="J1449" s="59">
        <v>2400</v>
      </c>
      <c r="K1449" s="50" t="s">
        <v>116</v>
      </c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/>
      <c r="BQ1449" s="10"/>
      <c r="BR1449" s="10"/>
      <c r="BS1449" s="10"/>
      <c r="BT1449" s="10"/>
      <c r="BU1449" s="10"/>
      <c r="BV1449" s="10"/>
      <c r="BW1449" s="10"/>
      <c r="BX1449" s="10"/>
      <c r="BY1449" s="10"/>
      <c r="BZ1449" s="10"/>
      <c r="CA1449" s="10"/>
      <c r="CB1449" s="10"/>
      <c r="CC1449" s="10"/>
      <c r="CD1449" s="10"/>
      <c r="CE1449" s="10"/>
      <c r="CF1449" s="10"/>
      <c r="CG1449" s="10"/>
      <c r="CH1449" s="10"/>
      <c r="CI1449" s="10"/>
      <c r="CJ1449" s="10"/>
      <c r="CK1449" s="10"/>
      <c r="CL1449" s="10"/>
      <c r="CM1449" s="10"/>
      <c r="CN1449" s="10"/>
      <c r="CO1449" s="10"/>
      <c r="CP1449" s="10"/>
      <c r="CQ1449" s="10"/>
      <c r="CR1449" s="10"/>
      <c r="CS1449" s="10"/>
      <c r="CT1449" s="10"/>
      <c r="CU1449" s="10"/>
      <c r="CV1449" s="10"/>
      <c r="CW1449" s="10"/>
      <c r="CX1449" s="10"/>
      <c r="CY1449" s="10"/>
      <c r="CZ1449" s="10"/>
      <c r="DA1449" s="10"/>
      <c r="DB1449" s="10"/>
      <c r="DC1449" s="10"/>
      <c r="DD1449" s="10"/>
      <c r="DE1449" s="10"/>
      <c r="DF1449" s="10"/>
      <c r="DG1449" s="10"/>
      <c r="DH1449" s="10"/>
      <c r="DI1449" s="10"/>
      <c r="DJ1449" s="10"/>
      <c r="DK1449" s="10"/>
      <c r="DL1449" s="10"/>
      <c r="DM1449" s="10"/>
      <c r="DN1449" s="10"/>
      <c r="DO1449" s="10"/>
      <c r="DP1449" s="10"/>
      <c r="DQ1449" s="10"/>
      <c r="DR1449" s="10"/>
      <c r="DS1449" s="10"/>
      <c r="DT1449" s="10"/>
      <c r="DU1449" s="10"/>
      <c r="DV1449" s="10"/>
      <c r="DW1449" s="10"/>
      <c r="DX1449" s="10"/>
      <c r="DY1449" s="10"/>
      <c r="DZ1449" s="10"/>
      <c r="EA1449" s="10"/>
      <c r="EB1449" s="10"/>
      <c r="EC1449" s="10"/>
      <c r="ED1449" s="10"/>
      <c r="EE1449" s="10"/>
      <c r="EF1449" s="10"/>
      <c r="EG1449" s="10"/>
      <c r="EH1449" s="10"/>
      <c r="EI1449" s="10"/>
      <c r="EJ1449" s="10"/>
      <c r="EK1449" s="10"/>
      <c r="EL1449" s="10"/>
      <c r="EM1449" s="10"/>
      <c r="EN1449" s="10"/>
      <c r="EO1449" s="10"/>
      <c r="EP1449" s="10"/>
      <c r="EQ1449" s="10"/>
      <c r="ER1449" s="10"/>
      <c r="ES1449" s="10"/>
      <c r="ET1449" s="10"/>
      <c r="EU1449" s="10"/>
      <c r="EV1449" s="10"/>
      <c r="EW1449" s="10"/>
      <c r="EX1449" s="10"/>
      <c r="EY1449" s="10"/>
      <c r="EZ1449" s="10"/>
      <c r="FA1449" s="10"/>
      <c r="FB1449" s="10"/>
      <c r="FC1449" s="10"/>
      <c r="FD1449" s="10"/>
      <c r="FE1449" s="10"/>
      <c r="FF1449" s="10"/>
      <c r="FG1449" s="10"/>
      <c r="FH1449" s="10"/>
      <c r="FI1449" s="10"/>
      <c r="FJ1449" s="10"/>
      <c r="FK1449" s="10"/>
      <c r="FL1449" s="10"/>
      <c r="FM1449" s="10"/>
      <c r="FN1449" s="10"/>
      <c r="FO1449" s="10"/>
      <c r="FP1449" s="10"/>
      <c r="FQ1449" s="10"/>
      <c r="FR1449" s="10"/>
      <c r="FS1449" s="10"/>
      <c r="FT1449" s="10"/>
      <c r="FU1449" s="10"/>
      <c r="FV1449" s="10"/>
      <c r="FW1449" s="10"/>
      <c r="FX1449" s="10"/>
      <c r="FY1449" s="10"/>
      <c r="FZ1449" s="10"/>
      <c r="GA1449" s="10"/>
      <c r="GB1449" s="10"/>
      <c r="GC1449" s="10"/>
      <c r="GD1449" s="10"/>
      <c r="GE1449" s="10"/>
      <c r="GF1449" s="10"/>
      <c r="GG1449" s="10"/>
      <c r="GH1449" s="10"/>
      <c r="GI1449" s="10"/>
      <c r="GJ1449" s="10"/>
      <c r="GK1449" s="10"/>
      <c r="GL1449" s="10"/>
      <c r="GM1449" s="10"/>
      <c r="GN1449" s="10"/>
      <c r="GO1449" s="10"/>
      <c r="GP1449" s="10"/>
      <c r="GQ1449" s="10"/>
      <c r="GR1449" s="10"/>
      <c r="GS1449" s="10"/>
      <c r="GT1449" s="10"/>
      <c r="GU1449" s="10"/>
      <c r="GV1449" s="10"/>
      <c r="GW1449" s="10"/>
      <c r="GX1449" s="10"/>
      <c r="GY1449" s="10"/>
      <c r="GZ1449" s="10"/>
      <c r="HA1449" s="10"/>
      <c r="HB1449" s="10"/>
      <c r="HC1449" s="10"/>
      <c r="HD1449" s="10"/>
      <c r="HE1449" s="10"/>
      <c r="HF1449" s="10"/>
      <c r="HG1449" s="10"/>
      <c r="HH1449" s="10"/>
      <c r="HI1449" s="10"/>
      <c r="HJ1449" s="10"/>
      <c r="HK1449" s="10"/>
      <c r="HL1449" s="10"/>
      <c r="HM1449" s="10"/>
      <c r="HN1449" s="10"/>
      <c r="HO1449" s="10"/>
      <c r="HP1449" s="10"/>
      <c r="HQ1449" s="10"/>
      <c r="HR1449" s="10"/>
      <c r="HS1449" s="10"/>
      <c r="HT1449" s="10"/>
      <c r="HU1449" s="10"/>
      <c r="HV1449" s="10"/>
      <c r="HW1449" s="10"/>
      <c r="HX1449" s="10"/>
      <c r="HY1449" s="10"/>
      <c r="HZ1449" s="10"/>
      <c r="IA1449" s="10"/>
      <c r="IB1449" s="10"/>
      <c r="IC1449" s="10"/>
      <c r="ID1449" s="10"/>
      <c r="IE1449" s="10"/>
      <c r="IF1449" s="10"/>
      <c r="IG1449" s="10"/>
      <c r="IH1449" s="10"/>
      <c r="II1449" s="10"/>
      <c r="IJ1449" s="10"/>
      <c r="IK1449" s="10"/>
      <c r="IL1449" s="10"/>
      <c r="IM1449" s="10"/>
      <c r="IN1449" s="10"/>
      <c r="IO1449" s="10"/>
      <c r="IP1449" s="10"/>
      <c r="IQ1449" s="10"/>
      <c r="IR1449" s="10"/>
      <c r="IS1449" s="10"/>
      <c r="IT1449" s="10"/>
      <c r="IU1449" s="10"/>
      <c r="IV1449" s="10"/>
      <c r="IW1449" s="10"/>
      <c r="IX1449" s="10"/>
      <c r="IY1449" s="10"/>
      <c r="IZ1449" s="10"/>
      <c r="JA1449" s="10"/>
      <c r="JB1449" s="10"/>
      <c r="JC1449" s="10"/>
      <c r="JD1449" s="10"/>
      <c r="JE1449" s="10"/>
      <c r="JF1449" s="10"/>
      <c r="JG1449" s="10"/>
      <c r="JH1449" s="10"/>
      <c r="JI1449" s="10"/>
      <c r="JJ1449" s="10"/>
      <c r="JK1449" s="10"/>
      <c r="JL1449" s="10"/>
      <c r="JM1449" s="10"/>
      <c r="JN1449" s="10"/>
      <c r="JO1449" s="10"/>
      <c r="JP1449" s="10"/>
      <c r="JQ1449" s="10"/>
      <c r="JR1449" s="10"/>
      <c r="JS1449" s="10"/>
    </row>
    <row r="1450" spans="1:279" ht="15">
      <c r="A1450" s="70">
        <v>43328</v>
      </c>
      <c r="B1450" s="75" t="s">
        <v>64</v>
      </c>
      <c r="C1450" s="72">
        <v>700</v>
      </c>
      <c r="D1450" s="75">
        <v>640</v>
      </c>
      <c r="E1450" s="75">
        <v>15.5</v>
      </c>
      <c r="F1450" s="79">
        <v>19.5</v>
      </c>
      <c r="G1450" s="75">
        <v>25.5</v>
      </c>
      <c r="H1450" s="75">
        <v>0</v>
      </c>
      <c r="I1450" s="75">
        <v>0</v>
      </c>
      <c r="J1450" s="59">
        <v>0</v>
      </c>
      <c r="K1450" s="50" t="s">
        <v>113</v>
      </c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  <c r="AC1450" s="10"/>
      <c r="AD1450" s="10"/>
      <c r="AE1450" s="10"/>
      <c r="AF1450" s="10"/>
      <c r="AG1450" s="10"/>
      <c r="AH1450" s="10"/>
      <c r="AI1450" s="10"/>
      <c r="AJ1450" s="10"/>
      <c r="AK1450" s="10"/>
      <c r="AL1450" s="10"/>
      <c r="AM1450" s="10"/>
      <c r="AN1450" s="10"/>
      <c r="AO1450" s="10"/>
      <c r="AP1450" s="10"/>
      <c r="AQ1450" s="10"/>
      <c r="AR1450" s="10"/>
      <c r="AS1450" s="10"/>
      <c r="AT1450" s="10"/>
      <c r="AU1450" s="10"/>
      <c r="AV1450" s="10"/>
      <c r="AW1450" s="10"/>
      <c r="AX1450" s="10"/>
      <c r="AY1450" s="10"/>
      <c r="AZ1450" s="10"/>
      <c r="BA1450" s="10"/>
      <c r="BB1450" s="10"/>
      <c r="BC1450" s="10"/>
      <c r="BD1450" s="10"/>
      <c r="BE1450" s="10"/>
      <c r="BF1450" s="10"/>
      <c r="BG1450" s="10"/>
      <c r="BH1450" s="10"/>
      <c r="BI1450" s="10"/>
      <c r="BJ1450" s="10"/>
      <c r="BK1450" s="10"/>
      <c r="BL1450" s="10"/>
      <c r="BM1450" s="10"/>
      <c r="BN1450" s="10"/>
      <c r="BO1450" s="10"/>
      <c r="BP1450" s="10"/>
      <c r="BQ1450" s="10"/>
      <c r="BR1450" s="10"/>
      <c r="BS1450" s="10"/>
      <c r="BT1450" s="10"/>
      <c r="BU1450" s="10"/>
      <c r="BV1450" s="10"/>
      <c r="BW1450" s="10"/>
      <c r="BX1450" s="10"/>
      <c r="BY1450" s="10"/>
      <c r="BZ1450" s="10"/>
      <c r="CA1450" s="10"/>
      <c r="CB1450" s="10"/>
      <c r="CC1450" s="10"/>
      <c r="CD1450" s="10"/>
      <c r="CE1450" s="10"/>
      <c r="CF1450" s="10"/>
      <c r="CG1450" s="10"/>
      <c r="CH1450" s="10"/>
      <c r="CI1450" s="10"/>
      <c r="CJ1450" s="10"/>
      <c r="CK1450" s="10"/>
      <c r="CL1450" s="10"/>
      <c r="CM1450" s="10"/>
      <c r="CN1450" s="10"/>
      <c r="CO1450" s="10"/>
      <c r="CP1450" s="10"/>
      <c r="CQ1450" s="10"/>
      <c r="CR1450" s="10"/>
      <c r="CS1450" s="10"/>
      <c r="CT1450" s="10"/>
      <c r="CU1450" s="10"/>
      <c r="CV1450" s="10"/>
      <c r="CW1450" s="10"/>
      <c r="CX1450" s="10"/>
      <c r="CY1450" s="10"/>
      <c r="CZ1450" s="10"/>
      <c r="DA1450" s="10"/>
      <c r="DB1450" s="10"/>
      <c r="DC1450" s="10"/>
      <c r="DD1450" s="10"/>
      <c r="DE1450" s="10"/>
      <c r="DF1450" s="10"/>
      <c r="DG1450" s="10"/>
      <c r="DH1450" s="10"/>
      <c r="DI1450" s="10"/>
      <c r="DJ1450" s="10"/>
      <c r="DK1450" s="10"/>
      <c r="DL1450" s="10"/>
      <c r="DM1450" s="10"/>
      <c r="DN1450" s="10"/>
      <c r="DO1450" s="10"/>
      <c r="DP1450" s="10"/>
      <c r="DQ1450" s="10"/>
      <c r="DR1450" s="10"/>
      <c r="DS1450" s="10"/>
      <c r="DT1450" s="10"/>
      <c r="DU1450" s="10"/>
      <c r="DV1450" s="10"/>
      <c r="DW1450" s="10"/>
      <c r="DX1450" s="10"/>
      <c r="DY1450" s="10"/>
      <c r="DZ1450" s="10"/>
      <c r="EA1450" s="10"/>
      <c r="EB1450" s="10"/>
      <c r="EC1450" s="10"/>
      <c r="ED1450" s="10"/>
      <c r="EE1450" s="10"/>
      <c r="EF1450" s="10"/>
      <c r="EG1450" s="10"/>
      <c r="EH1450" s="10"/>
      <c r="EI1450" s="10"/>
      <c r="EJ1450" s="10"/>
      <c r="EK1450" s="10"/>
      <c r="EL1450" s="10"/>
      <c r="EM1450" s="10"/>
      <c r="EN1450" s="10"/>
      <c r="EO1450" s="10"/>
      <c r="EP1450" s="10"/>
      <c r="EQ1450" s="10"/>
      <c r="ER1450" s="10"/>
      <c r="ES1450" s="10"/>
      <c r="ET1450" s="10"/>
      <c r="EU1450" s="10"/>
      <c r="EV1450" s="10"/>
      <c r="EW1450" s="10"/>
      <c r="EX1450" s="10"/>
      <c r="EY1450" s="10"/>
      <c r="EZ1450" s="10"/>
      <c r="FA1450" s="10"/>
      <c r="FB1450" s="10"/>
      <c r="FC1450" s="10"/>
      <c r="FD1450" s="10"/>
      <c r="FE1450" s="10"/>
      <c r="FF1450" s="10"/>
      <c r="FG1450" s="10"/>
      <c r="FH1450" s="10"/>
      <c r="FI1450" s="10"/>
      <c r="FJ1450" s="10"/>
      <c r="FK1450" s="10"/>
      <c r="FL1450" s="10"/>
      <c r="FM1450" s="10"/>
      <c r="FN1450" s="10"/>
      <c r="FO1450" s="10"/>
      <c r="FP1450" s="10"/>
      <c r="FQ1450" s="10"/>
      <c r="FR1450" s="10"/>
      <c r="FS1450" s="10"/>
      <c r="FT1450" s="10"/>
      <c r="FU1450" s="10"/>
      <c r="FV1450" s="10"/>
      <c r="FW1450" s="10"/>
      <c r="FX1450" s="10"/>
      <c r="FY1450" s="10"/>
      <c r="FZ1450" s="10"/>
      <c r="GA1450" s="10"/>
      <c r="GB1450" s="10"/>
      <c r="GC1450" s="10"/>
      <c r="GD1450" s="10"/>
      <c r="GE1450" s="10"/>
      <c r="GF1450" s="10"/>
      <c r="GG1450" s="10"/>
      <c r="GH1450" s="10"/>
      <c r="GI1450" s="10"/>
      <c r="GJ1450" s="10"/>
      <c r="GK1450" s="10"/>
      <c r="GL1450" s="10"/>
      <c r="GM1450" s="10"/>
      <c r="GN1450" s="10"/>
      <c r="GO1450" s="10"/>
      <c r="GP1450" s="10"/>
      <c r="GQ1450" s="10"/>
      <c r="GR1450" s="10"/>
      <c r="GS1450" s="10"/>
      <c r="GT1450" s="10"/>
      <c r="GU1450" s="10"/>
      <c r="GV1450" s="10"/>
      <c r="GW1450" s="10"/>
      <c r="GX1450" s="10"/>
      <c r="GY1450" s="10"/>
      <c r="GZ1450" s="10"/>
      <c r="HA1450" s="10"/>
      <c r="HB1450" s="10"/>
      <c r="HC1450" s="10"/>
      <c r="HD1450" s="10"/>
      <c r="HE1450" s="10"/>
      <c r="HF1450" s="10"/>
      <c r="HG1450" s="10"/>
      <c r="HH1450" s="10"/>
      <c r="HI1450" s="10"/>
      <c r="HJ1450" s="10"/>
      <c r="HK1450" s="10"/>
      <c r="HL1450" s="10"/>
      <c r="HM1450" s="10"/>
      <c r="HN1450" s="10"/>
      <c r="HO1450" s="10"/>
      <c r="HP1450" s="10"/>
      <c r="HQ1450" s="10"/>
      <c r="HR1450" s="10"/>
      <c r="HS1450" s="10"/>
      <c r="HT1450" s="10"/>
      <c r="HU1450" s="10"/>
      <c r="HV1450" s="10"/>
      <c r="HW1450" s="10"/>
      <c r="HX1450" s="10"/>
      <c r="HY1450" s="10"/>
      <c r="HZ1450" s="10"/>
      <c r="IA1450" s="10"/>
      <c r="IB1450" s="10"/>
      <c r="IC1450" s="10"/>
      <c r="ID1450" s="10"/>
      <c r="IE1450" s="10"/>
      <c r="IF1450" s="10"/>
      <c r="IG1450" s="10"/>
      <c r="IH1450" s="10"/>
      <c r="II1450" s="10"/>
      <c r="IJ1450" s="10"/>
      <c r="IK1450" s="10"/>
      <c r="IL1450" s="10"/>
      <c r="IM1450" s="10"/>
      <c r="IN1450" s="10"/>
      <c r="IO1450" s="10"/>
      <c r="IP1450" s="10"/>
      <c r="IQ1450" s="10"/>
      <c r="IR1450" s="10"/>
      <c r="IS1450" s="10"/>
      <c r="IT1450" s="10"/>
      <c r="IU1450" s="10"/>
      <c r="IV1450" s="10"/>
      <c r="IW1450" s="10"/>
      <c r="IX1450" s="10"/>
      <c r="IY1450" s="10"/>
      <c r="IZ1450" s="10"/>
      <c r="JA1450" s="10"/>
      <c r="JB1450" s="10"/>
      <c r="JC1450" s="10"/>
      <c r="JD1450" s="10"/>
      <c r="JE1450" s="10"/>
      <c r="JF1450" s="10"/>
      <c r="JG1450" s="10"/>
      <c r="JH1450" s="10"/>
      <c r="JI1450" s="10"/>
      <c r="JJ1450" s="10"/>
      <c r="JK1450" s="10"/>
      <c r="JL1450" s="10"/>
      <c r="JM1450" s="10"/>
      <c r="JN1450" s="10"/>
      <c r="JO1450" s="10"/>
      <c r="JP1450" s="10"/>
      <c r="JQ1450" s="10"/>
      <c r="JR1450" s="10"/>
      <c r="JS1450" s="10"/>
    </row>
    <row r="1451" spans="1:279" ht="15">
      <c r="A1451" s="70">
        <v>43328</v>
      </c>
      <c r="B1451" s="75" t="s">
        <v>22</v>
      </c>
      <c r="C1451" s="72">
        <v>700</v>
      </c>
      <c r="D1451" s="75">
        <v>610</v>
      </c>
      <c r="E1451" s="75">
        <v>23</v>
      </c>
      <c r="F1451" s="79">
        <v>25</v>
      </c>
      <c r="G1451" s="75">
        <v>27</v>
      </c>
      <c r="H1451" s="75">
        <v>1400</v>
      </c>
      <c r="I1451" s="75">
        <v>0</v>
      </c>
      <c r="J1451" s="59">
        <v>1400</v>
      </c>
      <c r="K1451" s="50" t="s">
        <v>116</v>
      </c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/>
      <c r="AN1451" s="10"/>
      <c r="AO1451" s="10"/>
      <c r="AP1451" s="10"/>
      <c r="AQ1451" s="10"/>
      <c r="AR1451" s="10"/>
      <c r="AS1451" s="10"/>
      <c r="AT1451" s="10"/>
      <c r="AU1451" s="10"/>
      <c r="AV1451" s="10"/>
      <c r="AW1451" s="10"/>
      <c r="AX1451" s="10"/>
      <c r="AY1451" s="10"/>
      <c r="AZ1451" s="10"/>
      <c r="BA1451" s="10"/>
      <c r="BB1451" s="10"/>
      <c r="BC1451" s="10"/>
      <c r="BD1451" s="10"/>
      <c r="BE1451" s="10"/>
      <c r="BF1451" s="10"/>
      <c r="BG1451" s="10"/>
      <c r="BH1451" s="10"/>
      <c r="BI1451" s="10"/>
      <c r="BJ1451" s="10"/>
      <c r="BK1451" s="10"/>
      <c r="BL1451" s="10"/>
      <c r="BM1451" s="10"/>
      <c r="BN1451" s="10"/>
      <c r="BO1451" s="10"/>
      <c r="BP1451" s="10"/>
      <c r="BQ1451" s="10"/>
      <c r="BR1451" s="10"/>
      <c r="BS1451" s="10"/>
      <c r="BT1451" s="10"/>
      <c r="BU1451" s="10"/>
      <c r="BV1451" s="10"/>
      <c r="BW1451" s="10"/>
      <c r="BX1451" s="10"/>
      <c r="BY1451" s="10"/>
      <c r="BZ1451" s="10"/>
      <c r="CA1451" s="10"/>
      <c r="CB1451" s="10"/>
      <c r="CC1451" s="10"/>
      <c r="CD1451" s="10"/>
      <c r="CE1451" s="10"/>
      <c r="CF1451" s="10"/>
      <c r="CG1451" s="10"/>
      <c r="CH1451" s="10"/>
      <c r="CI1451" s="10"/>
      <c r="CJ1451" s="10"/>
      <c r="CK1451" s="10"/>
      <c r="CL1451" s="10"/>
      <c r="CM1451" s="10"/>
      <c r="CN1451" s="10"/>
      <c r="CO1451" s="10"/>
      <c r="CP1451" s="10"/>
      <c r="CQ1451" s="10"/>
      <c r="CR1451" s="10"/>
      <c r="CS1451" s="10"/>
      <c r="CT1451" s="10"/>
      <c r="CU1451" s="10"/>
      <c r="CV1451" s="10"/>
      <c r="CW1451" s="10"/>
      <c r="CX1451" s="10"/>
      <c r="CY1451" s="10"/>
      <c r="CZ1451" s="10"/>
      <c r="DA1451" s="10"/>
      <c r="DB1451" s="10"/>
      <c r="DC1451" s="10"/>
      <c r="DD1451" s="10"/>
      <c r="DE1451" s="10"/>
      <c r="DF1451" s="10"/>
      <c r="DG1451" s="10"/>
      <c r="DH1451" s="10"/>
      <c r="DI1451" s="10"/>
      <c r="DJ1451" s="10"/>
      <c r="DK1451" s="10"/>
      <c r="DL1451" s="10"/>
      <c r="DM1451" s="10"/>
      <c r="DN1451" s="10"/>
      <c r="DO1451" s="10"/>
      <c r="DP1451" s="10"/>
      <c r="DQ1451" s="10"/>
      <c r="DR1451" s="10"/>
      <c r="DS1451" s="10"/>
      <c r="DT1451" s="10"/>
      <c r="DU1451" s="10"/>
      <c r="DV1451" s="10"/>
      <c r="DW1451" s="10"/>
      <c r="DX1451" s="10"/>
      <c r="DY1451" s="10"/>
      <c r="DZ1451" s="10"/>
      <c r="EA1451" s="10"/>
      <c r="EB1451" s="10"/>
      <c r="EC1451" s="10"/>
      <c r="ED1451" s="10"/>
      <c r="EE1451" s="10"/>
      <c r="EF1451" s="10"/>
      <c r="EG1451" s="10"/>
      <c r="EH1451" s="10"/>
      <c r="EI1451" s="10"/>
      <c r="EJ1451" s="10"/>
      <c r="EK1451" s="10"/>
      <c r="EL1451" s="10"/>
      <c r="EM1451" s="10"/>
      <c r="EN1451" s="10"/>
      <c r="EO1451" s="10"/>
      <c r="EP1451" s="10"/>
      <c r="EQ1451" s="10"/>
      <c r="ER1451" s="10"/>
      <c r="ES1451" s="10"/>
      <c r="ET1451" s="10"/>
      <c r="EU1451" s="10"/>
      <c r="EV1451" s="10"/>
      <c r="EW1451" s="10"/>
      <c r="EX1451" s="10"/>
      <c r="EY1451" s="10"/>
      <c r="EZ1451" s="10"/>
      <c r="FA1451" s="10"/>
      <c r="FB1451" s="10"/>
      <c r="FC1451" s="10"/>
      <c r="FD1451" s="10"/>
      <c r="FE1451" s="10"/>
      <c r="FF1451" s="10"/>
      <c r="FG1451" s="10"/>
      <c r="FH1451" s="10"/>
      <c r="FI1451" s="10"/>
      <c r="FJ1451" s="10"/>
      <c r="FK1451" s="10"/>
      <c r="FL1451" s="10"/>
      <c r="FM1451" s="10"/>
      <c r="FN1451" s="10"/>
      <c r="FO1451" s="10"/>
      <c r="FP1451" s="10"/>
      <c r="FQ1451" s="10"/>
      <c r="FR1451" s="10"/>
      <c r="FS1451" s="10"/>
      <c r="FT1451" s="10"/>
      <c r="FU1451" s="10"/>
      <c r="FV1451" s="10"/>
      <c r="FW1451" s="10"/>
      <c r="FX1451" s="10"/>
      <c r="FY1451" s="10"/>
      <c r="FZ1451" s="10"/>
      <c r="GA1451" s="10"/>
      <c r="GB1451" s="10"/>
      <c r="GC1451" s="10"/>
      <c r="GD1451" s="10"/>
      <c r="GE1451" s="10"/>
      <c r="GF1451" s="10"/>
      <c r="GG1451" s="10"/>
      <c r="GH1451" s="10"/>
      <c r="GI1451" s="10"/>
      <c r="GJ1451" s="10"/>
      <c r="GK1451" s="10"/>
      <c r="GL1451" s="10"/>
      <c r="GM1451" s="10"/>
      <c r="GN1451" s="10"/>
      <c r="GO1451" s="10"/>
      <c r="GP1451" s="10"/>
      <c r="GQ1451" s="10"/>
      <c r="GR1451" s="10"/>
      <c r="GS1451" s="10"/>
      <c r="GT1451" s="10"/>
      <c r="GU1451" s="10"/>
      <c r="GV1451" s="10"/>
      <c r="GW1451" s="10"/>
      <c r="GX1451" s="10"/>
      <c r="GY1451" s="10"/>
      <c r="GZ1451" s="10"/>
      <c r="HA1451" s="10"/>
      <c r="HB1451" s="10"/>
      <c r="HC1451" s="10"/>
      <c r="HD1451" s="10"/>
      <c r="HE1451" s="10"/>
      <c r="HF1451" s="10"/>
      <c r="HG1451" s="10"/>
      <c r="HH1451" s="10"/>
      <c r="HI1451" s="10"/>
      <c r="HJ1451" s="10"/>
      <c r="HK1451" s="10"/>
      <c r="HL1451" s="10"/>
      <c r="HM1451" s="10"/>
      <c r="HN1451" s="10"/>
      <c r="HO1451" s="10"/>
      <c r="HP1451" s="10"/>
      <c r="HQ1451" s="10"/>
      <c r="HR1451" s="10"/>
      <c r="HS1451" s="10"/>
      <c r="HT1451" s="10"/>
      <c r="HU1451" s="10"/>
      <c r="HV1451" s="10"/>
      <c r="HW1451" s="10"/>
      <c r="HX1451" s="10"/>
      <c r="HY1451" s="10"/>
      <c r="HZ1451" s="10"/>
      <c r="IA1451" s="10"/>
      <c r="IB1451" s="10"/>
      <c r="IC1451" s="10"/>
      <c r="ID1451" s="10"/>
      <c r="IE1451" s="10"/>
      <c r="IF1451" s="10"/>
      <c r="IG1451" s="10"/>
      <c r="IH1451" s="10"/>
      <c r="II1451" s="10"/>
      <c r="IJ1451" s="10"/>
      <c r="IK1451" s="10"/>
      <c r="IL1451" s="10"/>
      <c r="IM1451" s="10"/>
      <c r="IN1451" s="10"/>
      <c r="IO1451" s="10"/>
      <c r="IP1451" s="10"/>
      <c r="IQ1451" s="10"/>
      <c r="IR1451" s="10"/>
      <c r="IS1451" s="10"/>
      <c r="IT1451" s="10"/>
      <c r="IU1451" s="10"/>
      <c r="IV1451" s="10"/>
      <c r="IW1451" s="10"/>
      <c r="IX1451" s="10"/>
      <c r="IY1451" s="10"/>
      <c r="IZ1451" s="10"/>
      <c r="JA1451" s="10"/>
      <c r="JB1451" s="10"/>
      <c r="JC1451" s="10"/>
      <c r="JD1451" s="10"/>
      <c r="JE1451" s="10"/>
      <c r="JF1451" s="10"/>
      <c r="JG1451" s="10"/>
      <c r="JH1451" s="10"/>
      <c r="JI1451" s="10"/>
      <c r="JJ1451" s="10"/>
      <c r="JK1451" s="10"/>
      <c r="JL1451" s="10"/>
      <c r="JM1451" s="10"/>
      <c r="JN1451" s="10"/>
      <c r="JO1451" s="10"/>
      <c r="JP1451" s="10"/>
      <c r="JQ1451" s="10"/>
      <c r="JR1451" s="10"/>
      <c r="JS1451" s="10"/>
    </row>
    <row r="1452" spans="1:279" ht="15">
      <c r="A1452" s="70">
        <v>43326</v>
      </c>
      <c r="B1452" s="75" t="s">
        <v>43</v>
      </c>
      <c r="C1452" s="72">
        <v>1500</v>
      </c>
      <c r="D1452" s="75">
        <v>980</v>
      </c>
      <c r="E1452" s="75">
        <v>17</v>
      </c>
      <c r="F1452" s="79">
        <v>20</v>
      </c>
      <c r="G1452" s="75">
        <v>23</v>
      </c>
      <c r="H1452" s="75">
        <v>0</v>
      </c>
      <c r="I1452" s="75">
        <v>0</v>
      </c>
      <c r="J1452" s="59">
        <v>0</v>
      </c>
      <c r="K1452" s="50" t="s">
        <v>113</v>
      </c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/>
      <c r="AC1452" s="10"/>
      <c r="AD1452" s="10"/>
      <c r="AE1452" s="10"/>
      <c r="AF1452" s="10"/>
      <c r="AG1452" s="10"/>
      <c r="AH1452" s="10"/>
      <c r="AI1452" s="10"/>
      <c r="AJ1452" s="10"/>
      <c r="AK1452" s="10"/>
      <c r="AL1452" s="10"/>
      <c r="AM1452" s="10"/>
      <c r="AN1452" s="10"/>
      <c r="AO1452" s="10"/>
      <c r="AP1452" s="10"/>
      <c r="AQ1452" s="10"/>
      <c r="AR1452" s="10"/>
      <c r="AS1452" s="10"/>
      <c r="AT1452" s="10"/>
      <c r="AU1452" s="10"/>
      <c r="AV1452" s="10"/>
      <c r="AW1452" s="10"/>
      <c r="AX1452" s="10"/>
      <c r="AY1452" s="10"/>
      <c r="AZ1452" s="10"/>
      <c r="BA1452" s="10"/>
      <c r="BB1452" s="10"/>
      <c r="BC1452" s="10"/>
      <c r="BD1452" s="10"/>
      <c r="BE1452" s="10"/>
      <c r="BF1452" s="10"/>
      <c r="BG1452" s="10"/>
      <c r="BH1452" s="10"/>
      <c r="BI1452" s="10"/>
      <c r="BJ1452" s="10"/>
      <c r="BK1452" s="10"/>
      <c r="BL1452" s="10"/>
      <c r="BM1452" s="10"/>
      <c r="BN1452" s="10"/>
      <c r="BO1452" s="10"/>
      <c r="BP1452" s="10"/>
      <c r="BQ1452" s="10"/>
      <c r="BR1452" s="10"/>
      <c r="BS1452" s="10"/>
      <c r="BT1452" s="10"/>
      <c r="BU1452" s="10"/>
      <c r="BV1452" s="10"/>
      <c r="BW1452" s="10"/>
      <c r="BX1452" s="10"/>
      <c r="BY1452" s="10"/>
      <c r="BZ1452" s="10"/>
      <c r="CA1452" s="10"/>
      <c r="CB1452" s="10"/>
      <c r="CC1452" s="10"/>
      <c r="CD1452" s="10"/>
      <c r="CE1452" s="10"/>
      <c r="CF1452" s="10"/>
      <c r="CG1452" s="10"/>
      <c r="CH1452" s="10"/>
      <c r="CI1452" s="10"/>
      <c r="CJ1452" s="10"/>
      <c r="CK1452" s="10"/>
      <c r="CL1452" s="10"/>
      <c r="CM1452" s="10"/>
      <c r="CN1452" s="10"/>
      <c r="CO1452" s="10"/>
      <c r="CP1452" s="10"/>
      <c r="CQ1452" s="10"/>
      <c r="CR1452" s="10"/>
      <c r="CS1452" s="10"/>
      <c r="CT1452" s="10"/>
      <c r="CU1452" s="10"/>
      <c r="CV1452" s="10"/>
      <c r="CW1452" s="10"/>
      <c r="CX1452" s="10"/>
      <c r="CY1452" s="10"/>
      <c r="CZ1452" s="10"/>
      <c r="DA1452" s="10"/>
      <c r="DB1452" s="10"/>
      <c r="DC1452" s="10"/>
      <c r="DD1452" s="10"/>
      <c r="DE1452" s="10"/>
      <c r="DF1452" s="10"/>
      <c r="DG1452" s="10"/>
      <c r="DH1452" s="10"/>
      <c r="DI1452" s="10"/>
      <c r="DJ1452" s="10"/>
      <c r="DK1452" s="10"/>
      <c r="DL1452" s="10"/>
      <c r="DM1452" s="10"/>
      <c r="DN1452" s="10"/>
      <c r="DO1452" s="10"/>
      <c r="DP1452" s="10"/>
      <c r="DQ1452" s="10"/>
      <c r="DR1452" s="10"/>
      <c r="DS1452" s="10"/>
      <c r="DT1452" s="10"/>
      <c r="DU1452" s="10"/>
      <c r="DV1452" s="10"/>
      <c r="DW1452" s="10"/>
      <c r="DX1452" s="10"/>
      <c r="DY1452" s="10"/>
      <c r="DZ1452" s="10"/>
      <c r="EA1452" s="10"/>
      <c r="EB1452" s="10"/>
      <c r="EC1452" s="10"/>
      <c r="ED1452" s="10"/>
      <c r="EE1452" s="10"/>
      <c r="EF1452" s="10"/>
      <c r="EG1452" s="10"/>
      <c r="EH1452" s="10"/>
      <c r="EI1452" s="10"/>
      <c r="EJ1452" s="10"/>
      <c r="EK1452" s="10"/>
      <c r="EL1452" s="10"/>
      <c r="EM1452" s="10"/>
      <c r="EN1452" s="10"/>
      <c r="EO1452" s="10"/>
      <c r="EP1452" s="10"/>
      <c r="EQ1452" s="10"/>
      <c r="ER1452" s="10"/>
      <c r="ES1452" s="10"/>
      <c r="ET1452" s="10"/>
      <c r="EU1452" s="10"/>
      <c r="EV1452" s="10"/>
      <c r="EW1452" s="10"/>
      <c r="EX1452" s="10"/>
      <c r="EY1452" s="10"/>
      <c r="EZ1452" s="10"/>
      <c r="FA1452" s="10"/>
      <c r="FB1452" s="10"/>
      <c r="FC1452" s="10"/>
      <c r="FD1452" s="10"/>
      <c r="FE1452" s="10"/>
      <c r="FF1452" s="10"/>
      <c r="FG1452" s="10"/>
      <c r="FH1452" s="10"/>
      <c r="FI1452" s="10"/>
      <c r="FJ1452" s="10"/>
      <c r="FK1452" s="10"/>
      <c r="FL1452" s="10"/>
      <c r="FM1452" s="10"/>
      <c r="FN1452" s="10"/>
      <c r="FO1452" s="10"/>
      <c r="FP1452" s="10"/>
      <c r="FQ1452" s="10"/>
      <c r="FR1452" s="10"/>
      <c r="FS1452" s="10"/>
      <c r="FT1452" s="10"/>
      <c r="FU1452" s="10"/>
      <c r="FV1452" s="10"/>
      <c r="FW1452" s="10"/>
      <c r="FX1452" s="10"/>
      <c r="FY1452" s="10"/>
      <c r="FZ1452" s="10"/>
      <c r="GA1452" s="10"/>
      <c r="GB1452" s="10"/>
      <c r="GC1452" s="10"/>
      <c r="GD1452" s="10"/>
      <c r="GE1452" s="10"/>
      <c r="GF1452" s="10"/>
      <c r="GG1452" s="10"/>
      <c r="GH1452" s="10"/>
      <c r="GI1452" s="10"/>
      <c r="GJ1452" s="10"/>
      <c r="GK1452" s="10"/>
      <c r="GL1452" s="10"/>
      <c r="GM1452" s="10"/>
      <c r="GN1452" s="10"/>
      <c r="GO1452" s="10"/>
      <c r="GP1452" s="10"/>
      <c r="GQ1452" s="10"/>
      <c r="GR1452" s="10"/>
      <c r="GS1452" s="10"/>
      <c r="GT1452" s="10"/>
      <c r="GU1452" s="10"/>
      <c r="GV1452" s="10"/>
      <c r="GW1452" s="10"/>
      <c r="GX1452" s="10"/>
      <c r="GY1452" s="10"/>
      <c r="GZ1452" s="10"/>
      <c r="HA1452" s="10"/>
      <c r="HB1452" s="10"/>
      <c r="HC1452" s="10"/>
      <c r="HD1452" s="10"/>
      <c r="HE1452" s="10"/>
      <c r="HF1452" s="10"/>
      <c r="HG1452" s="10"/>
      <c r="HH1452" s="10"/>
      <c r="HI1452" s="10"/>
      <c r="HJ1452" s="10"/>
      <c r="HK1452" s="10"/>
      <c r="HL1452" s="10"/>
      <c r="HM1452" s="10"/>
      <c r="HN1452" s="10"/>
      <c r="HO1452" s="10"/>
      <c r="HP1452" s="10"/>
      <c r="HQ1452" s="10"/>
      <c r="HR1452" s="10"/>
      <c r="HS1452" s="10"/>
      <c r="HT1452" s="10"/>
      <c r="HU1452" s="10"/>
      <c r="HV1452" s="10"/>
      <c r="HW1452" s="10"/>
      <c r="HX1452" s="10"/>
      <c r="HY1452" s="10"/>
      <c r="HZ1452" s="10"/>
      <c r="IA1452" s="10"/>
      <c r="IB1452" s="10"/>
      <c r="IC1452" s="10"/>
      <c r="ID1452" s="10"/>
      <c r="IE1452" s="10"/>
      <c r="IF1452" s="10"/>
      <c r="IG1452" s="10"/>
      <c r="IH1452" s="10"/>
      <c r="II1452" s="10"/>
      <c r="IJ1452" s="10"/>
      <c r="IK1452" s="10"/>
      <c r="IL1452" s="10"/>
      <c r="IM1452" s="10"/>
      <c r="IN1452" s="10"/>
      <c r="IO1452" s="10"/>
      <c r="IP1452" s="10"/>
      <c r="IQ1452" s="10"/>
      <c r="IR1452" s="10"/>
      <c r="IS1452" s="10"/>
      <c r="IT1452" s="10"/>
      <c r="IU1452" s="10"/>
      <c r="IV1452" s="10"/>
      <c r="IW1452" s="10"/>
      <c r="IX1452" s="10"/>
      <c r="IY1452" s="10"/>
      <c r="IZ1452" s="10"/>
      <c r="JA1452" s="10"/>
      <c r="JB1452" s="10"/>
      <c r="JC1452" s="10"/>
      <c r="JD1452" s="10"/>
      <c r="JE1452" s="10"/>
      <c r="JF1452" s="10"/>
      <c r="JG1452" s="10"/>
      <c r="JH1452" s="10"/>
      <c r="JI1452" s="10"/>
      <c r="JJ1452" s="10"/>
      <c r="JK1452" s="10"/>
      <c r="JL1452" s="10"/>
      <c r="JM1452" s="10"/>
      <c r="JN1452" s="10"/>
      <c r="JO1452" s="10"/>
      <c r="JP1452" s="10"/>
      <c r="JQ1452" s="10"/>
      <c r="JR1452" s="10"/>
      <c r="JS1452" s="10"/>
    </row>
    <row r="1453" spans="1:279" ht="15">
      <c r="A1453" s="70">
        <v>43326</v>
      </c>
      <c r="B1453" s="75" t="s">
        <v>51</v>
      </c>
      <c r="C1453" s="72">
        <v>1750</v>
      </c>
      <c r="D1453" s="75">
        <v>1200</v>
      </c>
      <c r="E1453" s="75">
        <v>60</v>
      </c>
      <c r="F1453" s="79">
        <v>63</v>
      </c>
      <c r="G1453" s="75">
        <v>66</v>
      </c>
      <c r="H1453" s="75">
        <v>5250</v>
      </c>
      <c r="I1453" s="75">
        <v>0</v>
      </c>
      <c r="J1453" s="59">
        <v>5250</v>
      </c>
      <c r="K1453" s="50" t="s">
        <v>116</v>
      </c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/>
      <c r="AC1453" s="10"/>
      <c r="AD1453" s="10"/>
      <c r="AE1453" s="10"/>
      <c r="AF1453" s="10"/>
      <c r="AG1453" s="10"/>
      <c r="AH1453" s="10"/>
      <c r="AI1453" s="10"/>
      <c r="AJ1453" s="10"/>
      <c r="AK1453" s="10"/>
      <c r="AL1453" s="10"/>
      <c r="AM1453" s="10"/>
      <c r="AN1453" s="10"/>
      <c r="AO1453" s="10"/>
      <c r="AP1453" s="10"/>
      <c r="AQ1453" s="10"/>
      <c r="AR1453" s="10"/>
      <c r="AS1453" s="10"/>
      <c r="AT1453" s="10"/>
      <c r="AU1453" s="10"/>
      <c r="AV1453" s="10"/>
      <c r="AW1453" s="10"/>
      <c r="AX1453" s="10"/>
      <c r="AY1453" s="10"/>
      <c r="AZ1453" s="10"/>
      <c r="BA1453" s="10"/>
      <c r="BB1453" s="10"/>
      <c r="BC1453" s="10"/>
      <c r="BD1453" s="10"/>
      <c r="BE1453" s="10"/>
      <c r="BF1453" s="10"/>
      <c r="BG1453" s="10"/>
      <c r="BH1453" s="10"/>
      <c r="BI1453" s="10"/>
      <c r="BJ1453" s="10"/>
      <c r="BK1453" s="10"/>
      <c r="BL1453" s="10"/>
      <c r="BM1453" s="10"/>
      <c r="BN1453" s="10"/>
      <c r="BO1453" s="10"/>
      <c r="BP1453" s="10"/>
      <c r="BQ1453" s="10"/>
      <c r="BR1453" s="10"/>
      <c r="BS1453" s="10"/>
      <c r="BT1453" s="10"/>
      <c r="BU1453" s="10"/>
      <c r="BV1453" s="10"/>
      <c r="BW1453" s="10"/>
      <c r="BX1453" s="10"/>
      <c r="BY1453" s="10"/>
      <c r="BZ1453" s="10"/>
      <c r="CA1453" s="10"/>
      <c r="CB1453" s="10"/>
      <c r="CC1453" s="10"/>
      <c r="CD1453" s="10"/>
      <c r="CE1453" s="10"/>
      <c r="CF1453" s="10"/>
      <c r="CG1453" s="10"/>
      <c r="CH1453" s="10"/>
      <c r="CI1453" s="10"/>
      <c r="CJ1453" s="10"/>
      <c r="CK1453" s="10"/>
      <c r="CL1453" s="10"/>
      <c r="CM1453" s="10"/>
      <c r="CN1453" s="10"/>
      <c r="CO1453" s="10"/>
      <c r="CP1453" s="10"/>
      <c r="CQ1453" s="10"/>
      <c r="CR1453" s="10"/>
      <c r="CS1453" s="10"/>
      <c r="CT1453" s="10"/>
      <c r="CU1453" s="10"/>
      <c r="CV1453" s="10"/>
      <c r="CW1453" s="10"/>
      <c r="CX1453" s="10"/>
      <c r="CY1453" s="10"/>
      <c r="CZ1453" s="10"/>
      <c r="DA1453" s="10"/>
      <c r="DB1453" s="10"/>
      <c r="DC1453" s="10"/>
      <c r="DD1453" s="10"/>
      <c r="DE1453" s="10"/>
      <c r="DF1453" s="10"/>
      <c r="DG1453" s="10"/>
      <c r="DH1453" s="10"/>
      <c r="DI1453" s="10"/>
      <c r="DJ1453" s="10"/>
      <c r="DK1453" s="10"/>
      <c r="DL1453" s="10"/>
      <c r="DM1453" s="10"/>
      <c r="DN1453" s="10"/>
      <c r="DO1453" s="10"/>
      <c r="DP1453" s="10"/>
      <c r="DQ1453" s="10"/>
      <c r="DR1453" s="10"/>
      <c r="DS1453" s="10"/>
      <c r="DT1453" s="10"/>
      <c r="DU1453" s="10"/>
      <c r="DV1453" s="10"/>
      <c r="DW1453" s="10"/>
      <c r="DX1453" s="10"/>
      <c r="DY1453" s="10"/>
      <c r="DZ1453" s="10"/>
      <c r="EA1453" s="10"/>
      <c r="EB1453" s="10"/>
      <c r="EC1453" s="10"/>
      <c r="ED1453" s="10"/>
      <c r="EE1453" s="10"/>
      <c r="EF1453" s="10"/>
      <c r="EG1453" s="10"/>
      <c r="EH1453" s="10"/>
      <c r="EI1453" s="10"/>
      <c r="EJ1453" s="10"/>
      <c r="EK1453" s="10"/>
      <c r="EL1453" s="10"/>
      <c r="EM1453" s="10"/>
      <c r="EN1453" s="10"/>
      <c r="EO1453" s="10"/>
      <c r="EP1453" s="10"/>
      <c r="EQ1453" s="10"/>
      <c r="ER1453" s="10"/>
      <c r="ES1453" s="10"/>
      <c r="ET1453" s="10"/>
      <c r="EU1453" s="10"/>
      <c r="EV1453" s="10"/>
      <c r="EW1453" s="10"/>
      <c r="EX1453" s="10"/>
      <c r="EY1453" s="10"/>
      <c r="EZ1453" s="10"/>
      <c r="FA1453" s="10"/>
      <c r="FB1453" s="10"/>
      <c r="FC1453" s="10"/>
      <c r="FD1453" s="10"/>
      <c r="FE1453" s="10"/>
      <c r="FF1453" s="10"/>
      <c r="FG1453" s="10"/>
      <c r="FH1453" s="10"/>
      <c r="FI1453" s="10"/>
      <c r="FJ1453" s="10"/>
      <c r="FK1453" s="10"/>
      <c r="FL1453" s="10"/>
      <c r="FM1453" s="10"/>
      <c r="FN1453" s="10"/>
      <c r="FO1453" s="10"/>
      <c r="FP1453" s="10"/>
      <c r="FQ1453" s="10"/>
      <c r="FR1453" s="10"/>
      <c r="FS1453" s="10"/>
      <c r="FT1453" s="10"/>
      <c r="FU1453" s="10"/>
      <c r="FV1453" s="10"/>
      <c r="FW1453" s="10"/>
      <c r="FX1453" s="10"/>
      <c r="FY1453" s="10"/>
      <c r="FZ1453" s="10"/>
      <c r="GA1453" s="10"/>
      <c r="GB1453" s="10"/>
      <c r="GC1453" s="10"/>
      <c r="GD1453" s="10"/>
      <c r="GE1453" s="10"/>
      <c r="GF1453" s="10"/>
      <c r="GG1453" s="10"/>
      <c r="GH1453" s="10"/>
      <c r="GI1453" s="10"/>
      <c r="GJ1453" s="10"/>
      <c r="GK1453" s="10"/>
      <c r="GL1453" s="10"/>
      <c r="GM1453" s="10"/>
      <c r="GN1453" s="10"/>
      <c r="GO1453" s="10"/>
      <c r="GP1453" s="10"/>
      <c r="GQ1453" s="10"/>
      <c r="GR1453" s="10"/>
      <c r="GS1453" s="10"/>
      <c r="GT1453" s="10"/>
      <c r="GU1453" s="10"/>
      <c r="GV1453" s="10"/>
      <c r="GW1453" s="10"/>
      <c r="GX1453" s="10"/>
      <c r="GY1453" s="10"/>
      <c r="GZ1453" s="10"/>
      <c r="HA1453" s="10"/>
      <c r="HB1453" s="10"/>
      <c r="HC1453" s="10"/>
      <c r="HD1453" s="10"/>
      <c r="HE1453" s="10"/>
      <c r="HF1453" s="10"/>
      <c r="HG1453" s="10"/>
      <c r="HH1453" s="10"/>
      <c r="HI1453" s="10"/>
      <c r="HJ1453" s="10"/>
      <c r="HK1453" s="10"/>
      <c r="HL1453" s="10"/>
      <c r="HM1453" s="10"/>
      <c r="HN1453" s="10"/>
      <c r="HO1453" s="10"/>
      <c r="HP1453" s="10"/>
      <c r="HQ1453" s="10"/>
      <c r="HR1453" s="10"/>
      <c r="HS1453" s="10"/>
      <c r="HT1453" s="10"/>
      <c r="HU1453" s="10"/>
      <c r="HV1453" s="10"/>
      <c r="HW1453" s="10"/>
      <c r="HX1453" s="10"/>
      <c r="HY1453" s="10"/>
      <c r="HZ1453" s="10"/>
      <c r="IA1453" s="10"/>
      <c r="IB1453" s="10"/>
      <c r="IC1453" s="10"/>
      <c r="ID1453" s="10"/>
      <c r="IE1453" s="10"/>
      <c r="IF1453" s="10"/>
      <c r="IG1453" s="10"/>
      <c r="IH1453" s="10"/>
      <c r="II1453" s="10"/>
      <c r="IJ1453" s="10"/>
      <c r="IK1453" s="10"/>
      <c r="IL1453" s="10"/>
      <c r="IM1453" s="10"/>
      <c r="IN1453" s="10"/>
      <c r="IO1453" s="10"/>
      <c r="IP1453" s="10"/>
      <c r="IQ1453" s="10"/>
      <c r="IR1453" s="10"/>
      <c r="IS1453" s="10"/>
      <c r="IT1453" s="10"/>
      <c r="IU1453" s="10"/>
      <c r="IV1453" s="10"/>
      <c r="IW1453" s="10"/>
      <c r="IX1453" s="10"/>
      <c r="IY1453" s="10"/>
      <c r="IZ1453" s="10"/>
      <c r="JA1453" s="10"/>
      <c r="JB1453" s="10"/>
      <c r="JC1453" s="10"/>
      <c r="JD1453" s="10"/>
      <c r="JE1453" s="10"/>
      <c r="JF1453" s="10"/>
      <c r="JG1453" s="10"/>
      <c r="JH1453" s="10"/>
      <c r="JI1453" s="10"/>
      <c r="JJ1453" s="10"/>
      <c r="JK1453" s="10"/>
      <c r="JL1453" s="10"/>
      <c r="JM1453" s="10"/>
      <c r="JN1453" s="10"/>
      <c r="JO1453" s="10"/>
      <c r="JP1453" s="10"/>
      <c r="JQ1453" s="10"/>
      <c r="JR1453" s="10"/>
      <c r="JS1453" s="10"/>
    </row>
    <row r="1454" spans="1:279" ht="15">
      <c r="A1454" s="70">
        <v>43325</v>
      </c>
      <c r="B1454" s="75" t="s">
        <v>61</v>
      </c>
      <c r="C1454" s="72">
        <v>1700</v>
      </c>
      <c r="D1454" s="75">
        <v>440</v>
      </c>
      <c r="E1454" s="75">
        <v>20</v>
      </c>
      <c r="F1454" s="79">
        <v>22</v>
      </c>
      <c r="G1454" s="75">
        <v>25</v>
      </c>
      <c r="H1454" s="75">
        <v>3400</v>
      </c>
      <c r="I1454" s="75">
        <v>3400</v>
      </c>
      <c r="J1454" s="59">
        <v>6800</v>
      </c>
      <c r="K1454" s="50" t="s">
        <v>115</v>
      </c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  <c r="AC1454" s="10"/>
      <c r="AD1454" s="10"/>
      <c r="AE1454" s="10"/>
      <c r="AF1454" s="10"/>
      <c r="AG1454" s="10"/>
      <c r="AH1454" s="10"/>
      <c r="AI1454" s="10"/>
      <c r="AJ1454" s="10"/>
      <c r="AK1454" s="10"/>
      <c r="AL1454" s="10"/>
      <c r="AM1454" s="10"/>
      <c r="AN1454" s="10"/>
      <c r="AO1454" s="10"/>
      <c r="AP1454" s="10"/>
      <c r="AQ1454" s="10"/>
      <c r="AR1454" s="10"/>
      <c r="AS1454" s="10"/>
      <c r="AT1454" s="10"/>
      <c r="AU1454" s="10"/>
      <c r="AV1454" s="10"/>
      <c r="AW1454" s="10"/>
      <c r="AX1454" s="10"/>
      <c r="AY1454" s="10"/>
      <c r="AZ1454" s="10"/>
      <c r="BA1454" s="10"/>
      <c r="BB1454" s="10"/>
      <c r="BC1454" s="10"/>
      <c r="BD1454" s="10"/>
      <c r="BE1454" s="10"/>
      <c r="BF1454" s="10"/>
      <c r="BG1454" s="10"/>
      <c r="BH1454" s="10"/>
      <c r="BI1454" s="10"/>
      <c r="BJ1454" s="10"/>
      <c r="BK1454" s="10"/>
      <c r="BL1454" s="10"/>
      <c r="BM1454" s="10"/>
      <c r="BN1454" s="10"/>
      <c r="BO1454" s="10"/>
      <c r="BP1454" s="10"/>
      <c r="BQ1454" s="10"/>
      <c r="BR1454" s="10"/>
      <c r="BS1454" s="10"/>
      <c r="BT1454" s="10"/>
      <c r="BU1454" s="10"/>
      <c r="BV1454" s="10"/>
      <c r="BW1454" s="10"/>
      <c r="BX1454" s="10"/>
      <c r="BY1454" s="10"/>
      <c r="BZ1454" s="10"/>
      <c r="CA1454" s="10"/>
      <c r="CB1454" s="10"/>
      <c r="CC1454" s="10"/>
      <c r="CD1454" s="10"/>
      <c r="CE1454" s="10"/>
      <c r="CF1454" s="10"/>
      <c r="CG1454" s="10"/>
      <c r="CH1454" s="10"/>
      <c r="CI1454" s="10"/>
      <c r="CJ1454" s="10"/>
      <c r="CK1454" s="10"/>
      <c r="CL1454" s="10"/>
      <c r="CM1454" s="10"/>
      <c r="CN1454" s="10"/>
      <c r="CO1454" s="10"/>
      <c r="CP1454" s="10"/>
      <c r="CQ1454" s="10"/>
      <c r="CR1454" s="10"/>
      <c r="CS1454" s="10"/>
      <c r="CT1454" s="10"/>
      <c r="CU1454" s="10"/>
      <c r="CV1454" s="10"/>
      <c r="CW1454" s="10"/>
      <c r="CX1454" s="10"/>
      <c r="CY1454" s="10"/>
      <c r="CZ1454" s="10"/>
      <c r="DA1454" s="10"/>
      <c r="DB1454" s="10"/>
      <c r="DC1454" s="10"/>
      <c r="DD1454" s="10"/>
      <c r="DE1454" s="10"/>
      <c r="DF1454" s="10"/>
      <c r="DG1454" s="10"/>
      <c r="DH1454" s="10"/>
      <c r="DI1454" s="10"/>
      <c r="DJ1454" s="10"/>
      <c r="DK1454" s="10"/>
      <c r="DL1454" s="10"/>
      <c r="DM1454" s="10"/>
      <c r="DN1454" s="10"/>
      <c r="DO1454" s="10"/>
      <c r="DP1454" s="10"/>
      <c r="DQ1454" s="10"/>
      <c r="DR1454" s="10"/>
      <c r="DS1454" s="10"/>
      <c r="DT1454" s="10"/>
      <c r="DU1454" s="10"/>
      <c r="DV1454" s="10"/>
      <c r="DW1454" s="10"/>
      <c r="DX1454" s="10"/>
      <c r="DY1454" s="10"/>
      <c r="DZ1454" s="10"/>
      <c r="EA1454" s="10"/>
      <c r="EB1454" s="10"/>
      <c r="EC1454" s="10"/>
      <c r="ED1454" s="10"/>
      <c r="EE1454" s="10"/>
      <c r="EF1454" s="10"/>
      <c r="EG1454" s="10"/>
      <c r="EH1454" s="10"/>
      <c r="EI1454" s="10"/>
      <c r="EJ1454" s="10"/>
      <c r="EK1454" s="10"/>
      <c r="EL1454" s="10"/>
      <c r="EM1454" s="10"/>
      <c r="EN1454" s="10"/>
      <c r="EO1454" s="10"/>
      <c r="EP1454" s="10"/>
      <c r="EQ1454" s="10"/>
      <c r="ER1454" s="10"/>
      <c r="ES1454" s="10"/>
      <c r="ET1454" s="10"/>
      <c r="EU1454" s="10"/>
      <c r="EV1454" s="10"/>
      <c r="EW1454" s="10"/>
      <c r="EX1454" s="10"/>
      <c r="EY1454" s="10"/>
      <c r="EZ1454" s="10"/>
      <c r="FA1454" s="10"/>
      <c r="FB1454" s="10"/>
      <c r="FC1454" s="10"/>
      <c r="FD1454" s="10"/>
      <c r="FE1454" s="10"/>
      <c r="FF1454" s="10"/>
      <c r="FG1454" s="10"/>
      <c r="FH1454" s="10"/>
      <c r="FI1454" s="10"/>
      <c r="FJ1454" s="10"/>
      <c r="FK1454" s="10"/>
      <c r="FL1454" s="10"/>
      <c r="FM1454" s="10"/>
      <c r="FN1454" s="10"/>
      <c r="FO1454" s="10"/>
      <c r="FP1454" s="10"/>
      <c r="FQ1454" s="10"/>
      <c r="FR1454" s="10"/>
      <c r="FS1454" s="10"/>
      <c r="FT1454" s="10"/>
      <c r="FU1454" s="10"/>
      <c r="FV1454" s="10"/>
      <c r="FW1454" s="10"/>
      <c r="FX1454" s="10"/>
      <c r="FY1454" s="10"/>
      <c r="FZ1454" s="10"/>
      <c r="GA1454" s="10"/>
      <c r="GB1454" s="10"/>
      <c r="GC1454" s="10"/>
      <c r="GD1454" s="10"/>
      <c r="GE1454" s="10"/>
      <c r="GF1454" s="10"/>
      <c r="GG1454" s="10"/>
      <c r="GH1454" s="10"/>
      <c r="GI1454" s="10"/>
      <c r="GJ1454" s="10"/>
      <c r="GK1454" s="10"/>
      <c r="GL1454" s="10"/>
      <c r="GM1454" s="10"/>
      <c r="GN1454" s="10"/>
      <c r="GO1454" s="10"/>
      <c r="GP1454" s="10"/>
      <c r="GQ1454" s="10"/>
      <c r="GR1454" s="10"/>
      <c r="GS1454" s="10"/>
      <c r="GT1454" s="10"/>
      <c r="GU1454" s="10"/>
      <c r="GV1454" s="10"/>
      <c r="GW1454" s="10"/>
      <c r="GX1454" s="10"/>
      <c r="GY1454" s="10"/>
      <c r="GZ1454" s="10"/>
      <c r="HA1454" s="10"/>
      <c r="HB1454" s="10"/>
      <c r="HC1454" s="10"/>
      <c r="HD1454" s="10"/>
      <c r="HE1454" s="10"/>
      <c r="HF1454" s="10"/>
      <c r="HG1454" s="10"/>
      <c r="HH1454" s="10"/>
      <c r="HI1454" s="10"/>
      <c r="HJ1454" s="10"/>
      <c r="HK1454" s="10"/>
      <c r="HL1454" s="10"/>
      <c r="HM1454" s="10"/>
      <c r="HN1454" s="10"/>
      <c r="HO1454" s="10"/>
      <c r="HP1454" s="10"/>
      <c r="HQ1454" s="10"/>
      <c r="HR1454" s="10"/>
      <c r="HS1454" s="10"/>
      <c r="HT1454" s="10"/>
      <c r="HU1454" s="10"/>
      <c r="HV1454" s="10"/>
      <c r="HW1454" s="10"/>
      <c r="HX1454" s="10"/>
      <c r="HY1454" s="10"/>
      <c r="HZ1454" s="10"/>
      <c r="IA1454" s="10"/>
      <c r="IB1454" s="10"/>
      <c r="IC1454" s="10"/>
      <c r="ID1454" s="10"/>
      <c r="IE1454" s="10"/>
      <c r="IF1454" s="10"/>
      <c r="IG1454" s="10"/>
      <c r="IH1454" s="10"/>
      <c r="II1454" s="10"/>
      <c r="IJ1454" s="10"/>
      <c r="IK1454" s="10"/>
      <c r="IL1454" s="10"/>
      <c r="IM1454" s="10"/>
      <c r="IN1454" s="10"/>
      <c r="IO1454" s="10"/>
      <c r="IP1454" s="10"/>
      <c r="IQ1454" s="10"/>
      <c r="IR1454" s="10"/>
      <c r="IS1454" s="10"/>
      <c r="IT1454" s="10"/>
      <c r="IU1454" s="10"/>
      <c r="IV1454" s="10"/>
      <c r="IW1454" s="10"/>
      <c r="IX1454" s="10"/>
      <c r="IY1454" s="10"/>
      <c r="IZ1454" s="10"/>
      <c r="JA1454" s="10"/>
      <c r="JB1454" s="10"/>
      <c r="JC1454" s="10"/>
      <c r="JD1454" s="10"/>
      <c r="JE1454" s="10"/>
      <c r="JF1454" s="10"/>
      <c r="JG1454" s="10"/>
      <c r="JH1454" s="10"/>
      <c r="JI1454" s="10"/>
      <c r="JJ1454" s="10"/>
      <c r="JK1454" s="10"/>
      <c r="JL1454" s="10"/>
      <c r="JM1454" s="10"/>
      <c r="JN1454" s="10"/>
      <c r="JO1454" s="10"/>
      <c r="JP1454" s="10"/>
      <c r="JQ1454" s="10"/>
      <c r="JR1454" s="10"/>
      <c r="JS1454" s="10"/>
    </row>
    <row r="1455" spans="1:279" ht="15">
      <c r="A1455" s="70">
        <v>43325</v>
      </c>
      <c r="B1455" s="75" t="s">
        <v>45</v>
      </c>
      <c r="C1455" s="72">
        <v>1100</v>
      </c>
      <c r="D1455" s="75">
        <v>390</v>
      </c>
      <c r="E1455" s="75">
        <v>12</v>
      </c>
      <c r="F1455" s="79">
        <v>14</v>
      </c>
      <c r="G1455" s="75">
        <v>16</v>
      </c>
      <c r="H1455" s="75">
        <v>2200</v>
      </c>
      <c r="I1455" s="75">
        <v>0</v>
      </c>
      <c r="J1455" s="59">
        <v>2200</v>
      </c>
      <c r="K1455" s="50" t="s">
        <v>116</v>
      </c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/>
      <c r="BQ1455" s="10"/>
      <c r="BR1455" s="10"/>
      <c r="BS1455" s="10"/>
      <c r="BT1455" s="10"/>
      <c r="BU1455" s="10"/>
      <c r="BV1455" s="10"/>
      <c r="BW1455" s="10"/>
      <c r="BX1455" s="10"/>
      <c r="BY1455" s="10"/>
      <c r="BZ1455" s="10"/>
      <c r="CA1455" s="10"/>
      <c r="CB1455" s="10"/>
      <c r="CC1455" s="10"/>
      <c r="CD1455" s="10"/>
      <c r="CE1455" s="10"/>
      <c r="CF1455" s="10"/>
      <c r="CG1455" s="10"/>
      <c r="CH1455" s="10"/>
      <c r="CI1455" s="10"/>
      <c r="CJ1455" s="10"/>
      <c r="CK1455" s="10"/>
      <c r="CL1455" s="10"/>
      <c r="CM1455" s="10"/>
      <c r="CN1455" s="10"/>
      <c r="CO1455" s="10"/>
      <c r="CP1455" s="10"/>
      <c r="CQ1455" s="10"/>
      <c r="CR1455" s="10"/>
      <c r="CS1455" s="10"/>
      <c r="CT1455" s="10"/>
      <c r="CU1455" s="10"/>
      <c r="CV1455" s="10"/>
      <c r="CW1455" s="10"/>
      <c r="CX1455" s="10"/>
      <c r="CY1455" s="10"/>
      <c r="CZ1455" s="10"/>
      <c r="DA1455" s="10"/>
      <c r="DB1455" s="10"/>
      <c r="DC1455" s="10"/>
      <c r="DD1455" s="10"/>
      <c r="DE1455" s="10"/>
      <c r="DF1455" s="10"/>
      <c r="DG1455" s="10"/>
      <c r="DH1455" s="10"/>
      <c r="DI1455" s="10"/>
      <c r="DJ1455" s="10"/>
      <c r="DK1455" s="10"/>
      <c r="DL1455" s="10"/>
      <c r="DM1455" s="10"/>
      <c r="DN1455" s="10"/>
      <c r="DO1455" s="10"/>
      <c r="DP1455" s="10"/>
      <c r="DQ1455" s="10"/>
      <c r="DR1455" s="10"/>
      <c r="DS1455" s="10"/>
      <c r="DT1455" s="10"/>
      <c r="DU1455" s="10"/>
      <c r="DV1455" s="10"/>
      <c r="DW1455" s="10"/>
      <c r="DX1455" s="10"/>
      <c r="DY1455" s="10"/>
      <c r="DZ1455" s="10"/>
      <c r="EA1455" s="10"/>
      <c r="EB1455" s="10"/>
      <c r="EC1455" s="10"/>
      <c r="ED1455" s="10"/>
      <c r="EE1455" s="10"/>
      <c r="EF1455" s="10"/>
      <c r="EG1455" s="10"/>
      <c r="EH1455" s="10"/>
      <c r="EI1455" s="10"/>
      <c r="EJ1455" s="10"/>
      <c r="EK1455" s="10"/>
      <c r="EL1455" s="10"/>
      <c r="EM1455" s="10"/>
      <c r="EN1455" s="10"/>
      <c r="EO1455" s="10"/>
      <c r="EP1455" s="10"/>
      <c r="EQ1455" s="10"/>
      <c r="ER1455" s="10"/>
      <c r="ES1455" s="10"/>
      <c r="ET1455" s="10"/>
      <c r="EU1455" s="10"/>
      <c r="EV1455" s="10"/>
      <c r="EW1455" s="10"/>
      <c r="EX1455" s="10"/>
      <c r="EY1455" s="10"/>
      <c r="EZ1455" s="10"/>
      <c r="FA1455" s="10"/>
      <c r="FB1455" s="10"/>
      <c r="FC1455" s="10"/>
      <c r="FD1455" s="10"/>
      <c r="FE1455" s="10"/>
      <c r="FF1455" s="10"/>
      <c r="FG1455" s="10"/>
      <c r="FH1455" s="10"/>
      <c r="FI1455" s="10"/>
      <c r="FJ1455" s="10"/>
      <c r="FK1455" s="10"/>
      <c r="FL1455" s="10"/>
      <c r="FM1455" s="10"/>
      <c r="FN1455" s="10"/>
      <c r="FO1455" s="10"/>
      <c r="FP1455" s="10"/>
      <c r="FQ1455" s="10"/>
      <c r="FR1455" s="10"/>
      <c r="FS1455" s="10"/>
      <c r="FT1455" s="10"/>
      <c r="FU1455" s="10"/>
      <c r="FV1455" s="10"/>
      <c r="FW1455" s="10"/>
      <c r="FX1455" s="10"/>
      <c r="FY1455" s="10"/>
      <c r="FZ1455" s="10"/>
      <c r="GA1455" s="10"/>
      <c r="GB1455" s="10"/>
      <c r="GC1455" s="10"/>
      <c r="GD1455" s="10"/>
      <c r="GE1455" s="10"/>
      <c r="GF1455" s="10"/>
      <c r="GG1455" s="10"/>
      <c r="GH1455" s="10"/>
      <c r="GI1455" s="10"/>
      <c r="GJ1455" s="10"/>
      <c r="GK1455" s="10"/>
      <c r="GL1455" s="10"/>
      <c r="GM1455" s="10"/>
      <c r="GN1455" s="10"/>
      <c r="GO1455" s="10"/>
      <c r="GP1455" s="10"/>
      <c r="GQ1455" s="10"/>
      <c r="GR1455" s="10"/>
      <c r="GS1455" s="10"/>
      <c r="GT1455" s="10"/>
      <c r="GU1455" s="10"/>
      <c r="GV1455" s="10"/>
      <c r="GW1455" s="10"/>
      <c r="GX1455" s="10"/>
      <c r="GY1455" s="10"/>
      <c r="GZ1455" s="10"/>
      <c r="HA1455" s="10"/>
      <c r="HB1455" s="10"/>
      <c r="HC1455" s="10"/>
      <c r="HD1455" s="10"/>
      <c r="HE1455" s="10"/>
      <c r="HF1455" s="10"/>
      <c r="HG1455" s="10"/>
      <c r="HH1455" s="10"/>
      <c r="HI1455" s="10"/>
      <c r="HJ1455" s="10"/>
      <c r="HK1455" s="10"/>
      <c r="HL1455" s="10"/>
      <c r="HM1455" s="10"/>
      <c r="HN1455" s="10"/>
      <c r="HO1455" s="10"/>
      <c r="HP1455" s="10"/>
      <c r="HQ1455" s="10"/>
      <c r="HR1455" s="10"/>
      <c r="HS1455" s="10"/>
      <c r="HT1455" s="10"/>
      <c r="HU1455" s="10"/>
      <c r="HV1455" s="10"/>
      <c r="HW1455" s="10"/>
      <c r="HX1455" s="10"/>
      <c r="HY1455" s="10"/>
      <c r="HZ1455" s="10"/>
      <c r="IA1455" s="10"/>
      <c r="IB1455" s="10"/>
      <c r="IC1455" s="10"/>
      <c r="ID1455" s="10"/>
      <c r="IE1455" s="10"/>
      <c r="IF1455" s="10"/>
      <c r="IG1455" s="10"/>
      <c r="IH1455" s="10"/>
      <c r="II1455" s="10"/>
      <c r="IJ1455" s="10"/>
      <c r="IK1455" s="10"/>
      <c r="IL1455" s="10"/>
      <c r="IM1455" s="10"/>
      <c r="IN1455" s="10"/>
      <c r="IO1455" s="10"/>
      <c r="IP1455" s="10"/>
      <c r="IQ1455" s="10"/>
      <c r="IR1455" s="10"/>
      <c r="IS1455" s="10"/>
      <c r="IT1455" s="10"/>
      <c r="IU1455" s="10"/>
      <c r="IV1455" s="10"/>
      <c r="IW1455" s="10"/>
      <c r="IX1455" s="10"/>
      <c r="IY1455" s="10"/>
      <c r="IZ1455" s="10"/>
      <c r="JA1455" s="10"/>
      <c r="JB1455" s="10"/>
      <c r="JC1455" s="10"/>
      <c r="JD1455" s="10"/>
      <c r="JE1455" s="10"/>
      <c r="JF1455" s="10"/>
      <c r="JG1455" s="10"/>
      <c r="JH1455" s="10"/>
      <c r="JI1455" s="10"/>
      <c r="JJ1455" s="10"/>
      <c r="JK1455" s="10"/>
      <c r="JL1455" s="10"/>
      <c r="JM1455" s="10"/>
      <c r="JN1455" s="10"/>
      <c r="JO1455" s="10"/>
      <c r="JP1455" s="10"/>
      <c r="JQ1455" s="10"/>
      <c r="JR1455" s="10"/>
      <c r="JS1455" s="10"/>
    </row>
    <row r="1456" spans="1:279" ht="15">
      <c r="A1456" s="70">
        <v>43322</v>
      </c>
      <c r="B1456" s="75" t="s">
        <v>63</v>
      </c>
      <c r="C1456" s="72">
        <v>500</v>
      </c>
      <c r="D1456" s="75">
        <v>370</v>
      </c>
      <c r="E1456" s="75">
        <v>14</v>
      </c>
      <c r="F1456" s="79">
        <v>15.5</v>
      </c>
      <c r="G1456" s="75">
        <v>17</v>
      </c>
      <c r="H1456" s="75">
        <v>0</v>
      </c>
      <c r="I1456" s="75">
        <v>0</v>
      </c>
      <c r="J1456" s="59">
        <v>0</v>
      </c>
      <c r="K1456" s="50" t="s">
        <v>113</v>
      </c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  <c r="AC1456" s="10"/>
      <c r="AD1456" s="10"/>
      <c r="AE1456" s="10"/>
      <c r="AF1456" s="10"/>
      <c r="AG1456" s="10"/>
      <c r="AH1456" s="10"/>
      <c r="AI1456" s="10"/>
      <c r="AJ1456" s="10"/>
      <c r="AK1456" s="10"/>
      <c r="AL1456" s="10"/>
      <c r="AM1456" s="10"/>
      <c r="AN1456" s="10"/>
      <c r="AO1456" s="10"/>
      <c r="AP1456" s="10"/>
      <c r="AQ1456" s="10"/>
      <c r="AR1456" s="10"/>
      <c r="AS1456" s="10"/>
      <c r="AT1456" s="10"/>
      <c r="AU1456" s="10"/>
      <c r="AV1456" s="10"/>
      <c r="AW1456" s="10"/>
      <c r="AX1456" s="10"/>
      <c r="AY1456" s="10"/>
      <c r="AZ1456" s="10"/>
      <c r="BA1456" s="10"/>
      <c r="BB1456" s="10"/>
      <c r="BC1456" s="10"/>
      <c r="BD1456" s="10"/>
      <c r="BE1456" s="10"/>
      <c r="BF1456" s="10"/>
      <c r="BG1456" s="10"/>
      <c r="BH1456" s="10"/>
      <c r="BI1456" s="10"/>
      <c r="BJ1456" s="10"/>
      <c r="BK1456" s="10"/>
      <c r="BL1456" s="10"/>
      <c r="BM1456" s="10"/>
      <c r="BN1456" s="10"/>
      <c r="BO1456" s="10"/>
      <c r="BP1456" s="10"/>
      <c r="BQ1456" s="10"/>
      <c r="BR1456" s="10"/>
      <c r="BS1456" s="10"/>
      <c r="BT1456" s="10"/>
      <c r="BU1456" s="10"/>
      <c r="BV1456" s="10"/>
      <c r="BW1456" s="10"/>
      <c r="BX1456" s="10"/>
      <c r="BY1456" s="10"/>
      <c r="BZ1456" s="10"/>
      <c r="CA1456" s="10"/>
      <c r="CB1456" s="10"/>
      <c r="CC1456" s="10"/>
      <c r="CD1456" s="10"/>
      <c r="CE1456" s="10"/>
      <c r="CF1456" s="10"/>
      <c r="CG1456" s="10"/>
      <c r="CH1456" s="10"/>
      <c r="CI1456" s="10"/>
      <c r="CJ1456" s="10"/>
      <c r="CK1456" s="10"/>
      <c r="CL1456" s="10"/>
      <c r="CM1456" s="10"/>
      <c r="CN1456" s="10"/>
      <c r="CO1456" s="10"/>
      <c r="CP1456" s="10"/>
      <c r="CQ1456" s="10"/>
      <c r="CR1456" s="10"/>
      <c r="CS1456" s="10"/>
      <c r="CT1456" s="10"/>
      <c r="CU1456" s="10"/>
      <c r="CV1456" s="10"/>
      <c r="CW1456" s="10"/>
      <c r="CX1456" s="10"/>
      <c r="CY1456" s="10"/>
      <c r="CZ1456" s="10"/>
      <c r="DA1456" s="10"/>
      <c r="DB1456" s="10"/>
      <c r="DC1456" s="10"/>
      <c r="DD1456" s="10"/>
      <c r="DE1456" s="10"/>
      <c r="DF1456" s="10"/>
      <c r="DG1456" s="10"/>
      <c r="DH1456" s="10"/>
      <c r="DI1456" s="10"/>
      <c r="DJ1456" s="10"/>
      <c r="DK1456" s="10"/>
      <c r="DL1456" s="10"/>
      <c r="DM1456" s="10"/>
      <c r="DN1456" s="10"/>
      <c r="DO1456" s="10"/>
      <c r="DP1456" s="10"/>
      <c r="DQ1456" s="10"/>
      <c r="DR1456" s="10"/>
      <c r="DS1456" s="10"/>
      <c r="DT1456" s="10"/>
      <c r="DU1456" s="10"/>
      <c r="DV1456" s="10"/>
      <c r="DW1456" s="10"/>
      <c r="DX1456" s="10"/>
      <c r="DY1456" s="10"/>
      <c r="DZ1456" s="10"/>
      <c r="EA1456" s="10"/>
      <c r="EB1456" s="10"/>
      <c r="EC1456" s="10"/>
      <c r="ED1456" s="10"/>
      <c r="EE1456" s="10"/>
      <c r="EF1456" s="10"/>
      <c r="EG1456" s="10"/>
      <c r="EH1456" s="10"/>
      <c r="EI1456" s="10"/>
      <c r="EJ1456" s="10"/>
      <c r="EK1456" s="10"/>
      <c r="EL1456" s="10"/>
      <c r="EM1456" s="10"/>
      <c r="EN1456" s="10"/>
      <c r="EO1456" s="10"/>
      <c r="EP1456" s="10"/>
      <c r="EQ1456" s="10"/>
      <c r="ER1456" s="10"/>
      <c r="ES1456" s="10"/>
      <c r="ET1456" s="10"/>
      <c r="EU1456" s="10"/>
      <c r="EV1456" s="10"/>
      <c r="EW1456" s="10"/>
      <c r="EX1456" s="10"/>
      <c r="EY1456" s="10"/>
      <c r="EZ1456" s="10"/>
      <c r="FA1456" s="10"/>
      <c r="FB1456" s="10"/>
      <c r="FC1456" s="10"/>
      <c r="FD1456" s="10"/>
      <c r="FE1456" s="10"/>
      <c r="FF1456" s="10"/>
      <c r="FG1456" s="10"/>
      <c r="FH1456" s="10"/>
      <c r="FI1456" s="10"/>
      <c r="FJ1456" s="10"/>
      <c r="FK1456" s="10"/>
      <c r="FL1456" s="10"/>
      <c r="FM1456" s="10"/>
      <c r="FN1456" s="10"/>
      <c r="FO1456" s="10"/>
      <c r="FP1456" s="10"/>
      <c r="FQ1456" s="10"/>
      <c r="FR1456" s="10"/>
      <c r="FS1456" s="10"/>
      <c r="FT1456" s="10"/>
      <c r="FU1456" s="10"/>
      <c r="FV1456" s="10"/>
      <c r="FW1456" s="10"/>
      <c r="FX1456" s="10"/>
      <c r="FY1456" s="10"/>
      <c r="FZ1456" s="10"/>
      <c r="GA1456" s="10"/>
      <c r="GB1456" s="10"/>
      <c r="GC1456" s="10"/>
      <c r="GD1456" s="10"/>
      <c r="GE1456" s="10"/>
      <c r="GF1456" s="10"/>
      <c r="GG1456" s="10"/>
      <c r="GH1456" s="10"/>
      <c r="GI1456" s="10"/>
      <c r="GJ1456" s="10"/>
      <c r="GK1456" s="10"/>
      <c r="GL1456" s="10"/>
      <c r="GM1456" s="10"/>
      <c r="GN1456" s="10"/>
      <c r="GO1456" s="10"/>
      <c r="GP1456" s="10"/>
      <c r="GQ1456" s="10"/>
      <c r="GR1456" s="10"/>
      <c r="GS1456" s="10"/>
      <c r="GT1456" s="10"/>
      <c r="GU1456" s="10"/>
      <c r="GV1456" s="10"/>
      <c r="GW1456" s="10"/>
      <c r="GX1456" s="10"/>
      <c r="GY1456" s="10"/>
      <c r="GZ1456" s="10"/>
      <c r="HA1456" s="10"/>
      <c r="HB1456" s="10"/>
      <c r="HC1456" s="10"/>
      <c r="HD1456" s="10"/>
      <c r="HE1456" s="10"/>
      <c r="HF1456" s="10"/>
      <c r="HG1456" s="10"/>
      <c r="HH1456" s="10"/>
      <c r="HI1456" s="10"/>
      <c r="HJ1456" s="10"/>
      <c r="HK1456" s="10"/>
      <c r="HL1456" s="10"/>
      <c r="HM1456" s="10"/>
      <c r="HN1456" s="10"/>
      <c r="HO1456" s="10"/>
      <c r="HP1456" s="10"/>
      <c r="HQ1456" s="10"/>
      <c r="HR1456" s="10"/>
      <c r="HS1456" s="10"/>
      <c r="HT1456" s="10"/>
      <c r="HU1456" s="10"/>
      <c r="HV1456" s="10"/>
      <c r="HW1456" s="10"/>
      <c r="HX1456" s="10"/>
      <c r="HY1456" s="10"/>
      <c r="HZ1456" s="10"/>
      <c r="IA1456" s="10"/>
      <c r="IB1456" s="10"/>
      <c r="IC1456" s="10"/>
      <c r="ID1456" s="10"/>
      <c r="IE1456" s="10"/>
      <c r="IF1456" s="10"/>
      <c r="IG1456" s="10"/>
      <c r="IH1456" s="10"/>
      <c r="II1456" s="10"/>
      <c r="IJ1456" s="10"/>
      <c r="IK1456" s="10"/>
      <c r="IL1456" s="10"/>
      <c r="IM1456" s="10"/>
      <c r="IN1456" s="10"/>
      <c r="IO1456" s="10"/>
      <c r="IP1456" s="10"/>
      <c r="IQ1456" s="10"/>
      <c r="IR1456" s="10"/>
      <c r="IS1456" s="10"/>
      <c r="IT1456" s="10"/>
      <c r="IU1456" s="10"/>
      <c r="IV1456" s="10"/>
      <c r="IW1456" s="10"/>
      <c r="IX1456" s="10"/>
      <c r="IY1456" s="10"/>
      <c r="IZ1456" s="10"/>
      <c r="JA1456" s="10"/>
      <c r="JB1456" s="10"/>
      <c r="JC1456" s="10"/>
      <c r="JD1456" s="10"/>
      <c r="JE1456" s="10"/>
      <c r="JF1456" s="10"/>
      <c r="JG1456" s="10"/>
      <c r="JH1456" s="10"/>
      <c r="JI1456" s="10"/>
      <c r="JJ1456" s="10"/>
      <c r="JK1456" s="10"/>
      <c r="JL1456" s="10"/>
      <c r="JM1456" s="10"/>
      <c r="JN1456" s="10"/>
      <c r="JO1456" s="10"/>
      <c r="JP1456" s="10"/>
      <c r="JQ1456" s="10"/>
      <c r="JR1456" s="10"/>
      <c r="JS1456" s="10"/>
    </row>
    <row r="1457" spans="1:279" ht="15">
      <c r="A1457" s="70">
        <v>43322</v>
      </c>
      <c r="B1457" s="75" t="s">
        <v>62</v>
      </c>
      <c r="C1457" s="72">
        <v>1500</v>
      </c>
      <c r="D1457" s="75">
        <v>580</v>
      </c>
      <c r="E1457" s="75">
        <v>23</v>
      </c>
      <c r="F1457" s="79">
        <v>24</v>
      </c>
      <c r="G1457" s="75">
        <v>26</v>
      </c>
      <c r="H1457" s="75">
        <v>1500</v>
      </c>
      <c r="I1457" s="75">
        <v>1500</v>
      </c>
      <c r="J1457" s="59">
        <v>3000</v>
      </c>
      <c r="K1457" s="50" t="s">
        <v>115</v>
      </c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  <c r="AC1457" s="10"/>
      <c r="AD1457" s="10"/>
      <c r="AE1457" s="10"/>
      <c r="AF1457" s="10"/>
      <c r="AG1457" s="10"/>
      <c r="AH1457" s="10"/>
      <c r="AI1457" s="10"/>
      <c r="AJ1457" s="10"/>
      <c r="AK1457" s="10"/>
      <c r="AL1457" s="10"/>
      <c r="AM1457" s="10"/>
      <c r="AN1457" s="10"/>
      <c r="AO1457" s="10"/>
      <c r="AP1457" s="10"/>
      <c r="AQ1457" s="10"/>
      <c r="AR1457" s="10"/>
      <c r="AS1457" s="10"/>
      <c r="AT1457" s="10"/>
      <c r="AU1457" s="10"/>
      <c r="AV1457" s="10"/>
      <c r="AW1457" s="10"/>
      <c r="AX1457" s="10"/>
      <c r="AY1457" s="10"/>
      <c r="AZ1457" s="10"/>
      <c r="BA1457" s="10"/>
      <c r="BB1457" s="10"/>
      <c r="BC1457" s="10"/>
      <c r="BD1457" s="10"/>
      <c r="BE1457" s="10"/>
      <c r="BF1457" s="10"/>
      <c r="BG1457" s="10"/>
      <c r="BH1457" s="10"/>
      <c r="BI1457" s="10"/>
      <c r="BJ1457" s="10"/>
      <c r="BK1457" s="10"/>
      <c r="BL1457" s="10"/>
      <c r="BM1457" s="10"/>
      <c r="BN1457" s="10"/>
      <c r="BO1457" s="10"/>
      <c r="BP1457" s="10"/>
      <c r="BQ1457" s="10"/>
      <c r="BR1457" s="10"/>
      <c r="BS1457" s="10"/>
      <c r="BT1457" s="10"/>
      <c r="BU1457" s="10"/>
      <c r="BV1457" s="10"/>
      <c r="BW1457" s="10"/>
      <c r="BX1457" s="10"/>
      <c r="BY1457" s="10"/>
      <c r="BZ1457" s="10"/>
      <c r="CA1457" s="10"/>
      <c r="CB1457" s="10"/>
      <c r="CC1457" s="10"/>
      <c r="CD1457" s="10"/>
      <c r="CE1457" s="10"/>
      <c r="CF1457" s="10"/>
      <c r="CG1457" s="10"/>
      <c r="CH1457" s="10"/>
      <c r="CI1457" s="10"/>
      <c r="CJ1457" s="10"/>
      <c r="CK1457" s="10"/>
      <c r="CL1457" s="10"/>
      <c r="CM1457" s="10"/>
      <c r="CN1457" s="10"/>
      <c r="CO1457" s="10"/>
      <c r="CP1457" s="10"/>
      <c r="CQ1457" s="10"/>
      <c r="CR1457" s="10"/>
      <c r="CS1457" s="10"/>
      <c r="CT1457" s="10"/>
      <c r="CU1457" s="10"/>
      <c r="CV1457" s="10"/>
      <c r="CW1457" s="10"/>
      <c r="CX1457" s="10"/>
      <c r="CY1457" s="10"/>
      <c r="CZ1457" s="10"/>
      <c r="DA1457" s="10"/>
      <c r="DB1457" s="10"/>
      <c r="DC1457" s="10"/>
      <c r="DD1457" s="10"/>
      <c r="DE1457" s="10"/>
      <c r="DF1457" s="10"/>
      <c r="DG1457" s="10"/>
      <c r="DH1457" s="10"/>
      <c r="DI1457" s="10"/>
      <c r="DJ1457" s="10"/>
      <c r="DK1457" s="10"/>
      <c r="DL1457" s="10"/>
      <c r="DM1457" s="10"/>
      <c r="DN1457" s="10"/>
      <c r="DO1457" s="10"/>
      <c r="DP1457" s="10"/>
      <c r="DQ1457" s="10"/>
      <c r="DR1457" s="10"/>
      <c r="DS1457" s="10"/>
      <c r="DT1457" s="10"/>
      <c r="DU1457" s="10"/>
      <c r="DV1457" s="10"/>
      <c r="DW1457" s="10"/>
      <c r="DX1457" s="10"/>
      <c r="DY1457" s="10"/>
      <c r="DZ1457" s="10"/>
      <c r="EA1457" s="10"/>
      <c r="EB1457" s="10"/>
      <c r="EC1457" s="10"/>
      <c r="ED1457" s="10"/>
      <c r="EE1457" s="10"/>
      <c r="EF1457" s="10"/>
      <c r="EG1457" s="10"/>
      <c r="EH1457" s="10"/>
      <c r="EI1457" s="10"/>
      <c r="EJ1457" s="10"/>
      <c r="EK1457" s="10"/>
      <c r="EL1457" s="10"/>
      <c r="EM1457" s="10"/>
      <c r="EN1457" s="10"/>
      <c r="EO1457" s="10"/>
      <c r="EP1457" s="10"/>
      <c r="EQ1457" s="10"/>
      <c r="ER1457" s="10"/>
      <c r="ES1457" s="10"/>
      <c r="ET1457" s="10"/>
      <c r="EU1457" s="10"/>
      <c r="EV1457" s="10"/>
      <c r="EW1457" s="10"/>
      <c r="EX1457" s="10"/>
      <c r="EY1457" s="10"/>
      <c r="EZ1457" s="10"/>
      <c r="FA1457" s="10"/>
      <c r="FB1457" s="10"/>
      <c r="FC1457" s="10"/>
      <c r="FD1457" s="10"/>
      <c r="FE1457" s="10"/>
      <c r="FF1457" s="10"/>
      <c r="FG1457" s="10"/>
      <c r="FH1457" s="10"/>
      <c r="FI1457" s="10"/>
      <c r="FJ1457" s="10"/>
      <c r="FK1457" s="10"/>
      <c r="FL1457" s="10"/>
      <c r="FM1457" s="10"/>
      <c r="FN1457" s="10"/>
      <c r="FO1457" s="10"/>
      <c r="FP1457" s="10"/>
      <c r="FQ1457" s="10"/>
      <c r="FR1457" s="10"/>
      <c r="FS1457" s="10"/>
      <c r="FT1457" s="10"/>
      <c r="FU1457" s="10"/>
      <c r="FV1457" s="10"/>
      <c r="FW1457" s="10"/>
      <c r="FX1457" s="10"/>
      <c r="FY1457" s="10"/>
      <c r="FZ1457" s="10"/>
      <c r="GA1457" s="10"/>
      <c r="GB1457" s="10"/>
      <c r="GC1457" s="10"/>
      <c r="GD1457" s="10"/>
      <c r="GE1457" s="10"/>
      <c r="GF1457" s="10"/>
      <c r="GG1457" s="10"/>
      <c r="GH1457" s="10"/>
      <c r="GI1457" s="10"/>
      <c r="GJ1457" s="10"/>
      <c r="GK1457" s="10"/>
      <c r="GL1457" s="10"/>
      <c r="GM1457" s="10"/>
      <c r="GN1457" s="10"/>
      <c r="GO1457" s="10"/>
      <c r="GP1457" s="10"/>
      <c r="GQ1457" s="10"/>
      <c r="GR1457" s="10"/>
      <c r="GS1457" s="10"/>
      <c r="GT1457" s="10"/>
      <c r="GU1457" s="10"/>
      <c r="GV1457" s="10"/>
      <c r="GW1457" s="10"/>
      <c r="GX1457" s="10"/>
      <c r="GY1457" s="10"/>
      <c r="GZ1457" s="10"/>
      <c r="HA1457" s="10"/>
      <c r="HB1457" s="10"/>
      <c r="HC1457" s="10"/>
      <c r="HD1457" s="10"/>
      <c r="HE1457" s="10"/>
      <c r="HF1457" s="10"/>
      <c r="HG1457" s="10"/>
      <c r="HH1457" s="10"/>
      <c r="HI1457" s="10"/>
      <c r="HJ1457" s="10"/>
      <c r="HK1457" s="10"/>
      <c r="HL1457" s="10"/>
      <c r="HM1457" s="10"/>
      <c r="HN1457" s="10"/>
      <c r="HO1457" s="10"/>
      <c r="HP1457" s="10"/>
      <c r="HQ1457" s="10"/>
      <c r="HR1457" s="10"/>
      <c r="HS1457" s="10"/>
      <c r="HT1457" s="10"/>
      <c r="HU1457" s="10"/>
      <c r="HV1457" s="10"/>
      <c r="HW1457" s="10"/>
      <c r="HX1457" s="10"/>
      <c r="HY1457" s="10"/>
      <c r="HZ1457" s="10"/>
      <c r="IA1457" s="10"/>
      <c r="IB1457" s="10"/>
      <c r="IC1457" s="10"/>
      <c r="ID1457" s="10"/>
      <c r="IE1457" s="10"/>
      <c r="IF1457" s="10"/>
      <c r="IG1457" s="10"/>
      <c r="IH1457" s="10"/>
      <c r="II1457" s="10"/>
      <c r="IJ1457" s="10"/>
      <c r="IK1457" s="10"/>
      <c r="IL1457" s="10"/>
      <c r="IM1457" s="10"/>
      <c r="IN1457" s="10"/>
      <c r="IO1457" s="10"/>
      <c r="IP1457" s="10"/>
      <c r="IQ1457" s="10"/>
      <c r="IR1457" s="10"/>
      <c r="IS1457" s="10"/>
      <c r="IT1457" s="10"/>
      <c r="IU1457" s="10"/>
      <c r="IV1457" s="10"/>
      <c r="IW1457" s="10"/>
      <c r="IX1457" s="10"/>
      <c r="IY1457" s="10"/>
      <c r="IZ1457" s="10"/>
      <c r="JA1457" s="10"/>
      <c r="JB1457" s="10"/>
      <c r="JC1457" s="10"/>
      <c r="JD1457" s="10"/>
      <c r="JE1457" s="10"/>
      <c r="JF1457" s="10"/>
      <c r="JG1457" s="10"/>
      <c r="JH1457" s="10"/>
      <c r="JI1457" s="10"/>
      <c r="JJ1457" s="10"/>
      <c r="JK1457" s="10"/>
      <c r="JL1457" s="10"/>
      <c r="JM1457" s="10"/>
      <c r="JN1457" s="10"/>
      <c r="JO1457" s="10"/>
      <c r="JP1457" s="10"/>
      <c r="JQ1457" s="10"/>
      <c r="JR1457" s="10"/>
      <c r="JS1457" s="10"/>
    </row>
    <row r="1458" spans="1:279" ht="15">
      <c r="A1458" s="70">
        <v>43322</v>
      </c>
      <c r="B1458" s="75" t="s">
        <v>31</v>
      </c>
      <c r="C1458" s="71">
        <v>302</v>
      </c>
      <c r="D1458" s="75">
        <v>2800</v>
      </c>
      <c r="E1458" s="75">
        <v>85</v>
      </c>
      <c r="F1458" s="79">
        <v>89</v>
      </c>
      <c r="G1458" s="75">
        <v>94</v>
      </c>
      <c r="H1458" s="75">
        <v>906</v>
      </c>
      <c r="I1458" s="75">
        <v>1510</v>
      </c>
      <c r="J1458" s="59">
        <v>2416</v>
      </c>
      <c r="K1458" s="50" t="s">
        <v>115</v>
      </c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  <c r="AC1458" s="10"/>
      <c r="AD1458" s="10"/>
      <c r="AE1458" s="10"/>
      <c r="AF1458" s="10"/>
      <c r="AG1458" s="10"/>
      <c r="AH1458" s="10"/>
      <c r="AI1458" s="10"/>
      <c r="AJ1458" s="10"/>
      <c r="AK1458" s="10"/>
      <c r="AL1458" s="10"/>
      <c r="AM1458" s="10"/>
      <c r="AN1458" s="10"/>
      <c r="AO1458" s="10"/>
      <c r="AP1458" s="10"/>
      <c r="AQ1458" s="10"/>
      <c r="AR1458" s="10"/>
      <c r="AS1458" s="10"/>
      <c r="AT1458" s="10"/>
      <c r="AU1458" s="10"/>
      <c r="AV1458" s="10"/>
      <c r="AW1458" s="10"/>
      <c r="AX1458" s="10"/>
      <c r="AY1458" s="10"/>
      <c r="AZ1458" s="10"/>
      <c r="BA1458" s="10"/>
      <c r="BB1458" s="10"/>
      <c r="BC1458" s="10"/>
      <c r="BD1458" s="10"/>
      <c r="BE1458" s="10"/>
      <c r="BF1458" s="10"/>
      <c r="BG1458" s="10"/>
      <c r="BH1458" s="10"/>
      <c r="BI1458" s="10"/>
      <c r="BJ1458" s="10"/>
      <c r="BK1458" s="10"/>
      <c r="BL1458" s="10"/>
      <c r="BM1458" s="10"/>
      <c r="BN1458" s="10"/>
      <c r="BO1458" s="10"/>
      <c r="BP1458" s="10"/>
      <c r="BQ1458" s="10"/>
      <c r="BR1458" s="10"/>
      <c r="BS1458" s="10"/>
      <c r="BT1458" s="10"/>
      <c r="BU1458" s="10"/>
      <c r="BV1458" s="10"/>
      <c r="BW1458" s="10"/>
      <c r="BX1458" s="10"/>
      <c r="BY1458" s="10"/>
      <c r="BZ1458" s="10"/>
      <c r="CA1458" s="10"/>
      <c r="CB1458" s="10"/>
      <c r="CC1458" s="10"/>
      <c r="CD1458" s="10"/>
      <c r="CE1458" s="10"/>
      <c r="CF1458" s="10"/>
      <c r="CG1458" s="10"/>
      <c r="CH1458" s="10"/>
      <c r="CI1458" s="10"/>
      <c r="CJ1458" s="10"/>
      <c r="CK1458" s="10"/>
      <c r="CL1458" s="10"/>
      <c r="CM1458" s="10"/>
      <c r="CN1458" s="10"/>
      <c r="CO1458" s="10"/>
      <c r="CP1458" s="10"/>
      <c r="CQ1458" s="10"/>
      <c r="CR1458" s="10"/>
      <c r="CS1458" s="10"/>
      <c r="CT1458" s="10"/>
      <c r="CU1458" s="10"/>
      <c r="CV1458" s="10"/>
      <c r="CW1458" s="10"/>
      <c r="CX1458" s="10"/>
      <c r="CY1458" s="10"/>
      <c r="CZ1458" s="10"/>
      <c r="DA1458" s="10"/>
      <c r="DB1458" s="10"/>
      <c r="DC1458" s="10"/>
      <c r="DD1458" s="10"/>
      <c r="DE1458" s="10"/>
      <c r="DF1458" s="10"/>
      <c r="DG1458" s="10"/>
      <c r="DH1458" s="10"/>
      <c r="DI1458" s="10"/>
      <c r="DJ1458" s="10"/>
      <c r="DK1458" s="10"/>
      <c r="DL1458" s="10"/>
      <c r="DM1458" s="10"/>
      <c r="DN1458" s="10"/>
      <c r="DO1458" s="10"/>
      <c r="DP1458" s="10"/>
      <c r="DQ1458" s="10"/>
      <c r="DR1458" s="10"/>
      <c r="DS1458" s="10"/>
      <c r="DT1458" s="10"/>
      <c r="DU1458" s="10"/>
      <c r="DV1458" s="10"/>
      <c r="DW1458" s="10"/>
      <c r="DX1458" s="10"/>
      <c r="DY1458" s="10"/>
      <c r="DZ1458" s="10"/>
      <c r="EA1458" s="10"/>
      <c r="EB1458" s="10"/>
      <c r="EC1458" s="10"/>
      <c r="ED1458" s="10"/>
      <c r="EE1458" s="10"/>
      <c r="EF1458" s="10"/>
      <c r="EG1458" s="10"/>
      <c r="EH1458" s="10"/>
      <c r="EI1458" s="10"/>
      <c r="EJ1458" s="10"/>
      <c r="EK1458" s="10"/>
      <c r="EL1458" s="10"/>
      <c r="EM1458" s="10"/>
      <c r="EN1458" s="10"/>
      <c r="EO1458" s="10"/>
      <c r="EP1458" s="10"/>
      <c r="EQ1458" s="10"/>
      <c r="ER1458" s="10"/>
      <c r="ES1458" s="10"/>
      <c r="ET1458" s="10"/>
      <c r="EU1458" s="10"/>
      <c r="EV1458" s="10"/>
      <c r="EW1458" s="10"/>
      <c r="EX1458" s="10"/>
      <c r="EY1458" s="10"/>
      <c r="EZ1458" s="10"/>
      <c r="FA1458" s="10"/>
      <c r="FB1458" s="10"/>
      <c r="FC1458" s="10"/>
      <c r="FD1458" s="10"/>
      <c r="FE1458" s="10"/>
      <c r="FF1458" s="10"/>
      <c r="FG1458" s="10"/>
      <c r="FH1458" s="10"/>
      <c r="FI1458" s="10"/>
      <c r="FJ1458" s="10"/>
      <c r="FK1458" s="10"/>
      <c r="FL1458" s="10"/>
      <c r="FM1458" s="10"/>
      <c r="FN1458" s="10"/>
      <c r="FO1458" s="10"/>
      <c r="FP1458" s="10"/>
      <c r="FQ1458" s="10"/>
      <c r="FR1458" s="10"/>
      <c r="FS1458" s="10"/>
      <c r="FT1458" s="10"/>
      <c r="FU1458" s="10"/>
      <c r="FV1458" s="10"/>
      <c r="FW1458" s="10"/>
      <c r="FX1458" s="10"/>
      <c r="FY1458" s="10"/>
      <c r="FZ1458" s="10"/>
      <c r="GA1458" s="10"/>
      <c r="GB1458" s="10"/>
      <c r="GC1458" s="10"/>
      <c r="GD1458" s="10"/>
      <c r="GE1458" s="10"/>
      <c r="GF1458" s="10"/>
      <c r="GG1458" s="10"/>
      <c r="GH1458" s="10"/>
      <c r="GI1458" s="10"/>
      <c r="GJ1458" s="10"/>
      <c r="GK1458" s="10"/>
      <c r="GL1458" s="10"/>
      <c r="GM1458" s="10"/>
      <c r="GN1458" s="10"/>
      <c r="GO1458" s="10"/>
      <c r="GP1458" s="10"/>
      <c r="GQ1458" s="10"/>
      <c r="GR1458" s="10"/>
      <c r="GS1458" s="10"/>
      <c r="GT1458" s="10"/>
      <c r="GU1458" s="10"/>
      <c r="GV1458" s="10"/>
      <c r="GW1458" s="10"/>
      <c r="GX1458" s="10"/>
      <c r="GY1458" s="10"/>
      <c r="GZ1458" s="10"/>
      <c r="HA1458" s="10"/>
      <c r="HB1458" s="10"/>
      <c r="HC1458" s="10"/>
      <c r="HD1458" s="10"/>
      <c r="HE1458" s="10"/>
      <c r="HF1458" s="10"/>
      <c r="HG1458" s="10"/>
      <c r="HH1458" s="10"/>
      <c r="HI1458" s="10"/>
      <c r="HJ1458" s="10"/>
      <c r="HK1458" s="10"/>
      <c r="HL1458" s="10"/>
      <c r="HM1458" s="10"/>
      <c r="HN1458" s="10"/>
      <c r="HO1458" s="10"/>
      <c r="HP1458" s="10"/>
      <c r="HQ1458" s="10"/>
      <c r="HR1458" s="10"/>
      <c r="HS1458" s="10"/>
      <c r="HT1458" s="10"/>
      <c r="HU1458" s="10"/>
      <c r="HV1458" s="10"/>
      <c r="HW1458" s="10"/>
      <c r="HX1458" s="10"/>
      <c r="HY1458" s="10"/>
      <c r="HZ1458" s="10"/>
      <c r="IA1458" s="10"/>
      <c r="IB1458" s="10"/>
      <c r="IC1458" s="10"/>
      <c r="ID1458" s="10"/>
      <c r="IE1458" s="10"/>
      <c r="IF1458" s="10"/>
      <c r="IG1458" s="10"/>
      <c r="IH1458" s="10"/>
      <c r="II1458" s="10"/>
      <c r="IJ1458" s="10"/>
      <c r="IK1458" s="10"/>
      <c r="IL1458" s="10"/>
      <c r="IM1458" s="10"/>
      <c r="IN1458" s="10"/>
      <c r="IO1458" s="10"/>
      <c r="IP1458" s="10"/>
      <c r="IQ1458" s="10"/>
      <c r="IR1458" s="10"/>
      <c r="IS1458" s="10"/>
      <c r="IT1458" s="10"/>
      <c r="IU1458" s="10"/>
      <c r="IV1458" s="10"/>
      <c r="IW1458" s="10"/>
      <c r="IX1458" s="10"/>
      <c r="IY1458" s="10"/>
      <c r="IZ1458" s="10"/>
      <c r="JA1458" s="10"/>
      <c r="JB1458" s="10"/>
      <c r="JC1458" s="10"/>
      <c r="JD1458" s="10"/>
      <c r="JE1458" s="10"/>
      <c r="JF1458" s="10"/>
      <c r="JG1458" s="10"/>
      <c r="JH1458" s="10"/>
      <c r="JI1458" s="10"/>
      <c r="JJ1458" s="10"/>
      <c r="JK1458" s="10"/>
      <c r="JL1458" s="10"/>
      <c r="JM1458" s="10"/>
      <c r="JN1458" s="10"/>
      <c r="JO1458" s="10"/>
      <c r="JP1458" s="10"/>
      <c r="JQ1458" s="10"/>
      <c r="JR1458" s="10"/>
      <c r="JS1458" s="10"/>
    </row>
    <row r="1459" spans="1:279" ht="15">
      <c r="A1459" s="70">
        <v>43321</v>
      </c>
      <c r="B1459" s="75" t="s">
        <v>61</v>
      </c>
      <c r="C1459" s="72">
        <v>500</v>
      </c>
      <c r="D1459" s="75">
        <v>430</v>
      </c>
      <c r="E1459" s="75">
        <v>22</v>
      </c>
      <c r="F1459" s="79">
        <v>24</v>
      </c>
      <c r="G1459" s="75">
        <v>27</v>
      </c>
      <c r="H1459" s="75">
        <v>0</v>
      </c>
      <c r="I1459" s="75">
        <v>0</v>
      </c>
      <c r="J1459" s="59">
        <v>0</v>
      </c>
      <c r="K1459" s="50" t="s">
        <v>113</v>
      </c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  <c r="AC1459" s="10"/>
      <c r="AD1459" s="10"/>
      <c r="AE1459" s="10"/>
      <c r="AF1459" s="10"/>
      <c r="AG1459" s="10"/>
      <c r="AH1459" s="10"/>
      <c r="AI1459" s="10"/>
      <c r="AJ1459" s="10"/>
      <c r="AK1459" s="10"/>
      <c r="AL1459" s="10"/>
      <c r="AM1459" s="10"/>
      <c r="AN1459" s="10"/>
      <c r="AO1459" s="10"/>
      <c r="AP1459" s="10"/>
      <c r="AQ1459" s="10"/>
      <c r="AR1459" s="10"/>
      <c r="AS1459" s="10"/>
      <c r="AT1459" s="10"/>
      <c r="AU1459" s="10"/>
      <c r="AV1459" s="10"/>
      <c r="AW1459" s="10"/>
      <c r="AX1459" s="10"/>
      <c r="AY1459" s="10"/>
      <c r="AZ1459" s="10"/>
      <c r="BA1459" s="10"/>
      <c r="BB1459" s="10"/>
      <c r="BC1459" s="10"/>
      <c r="BD1459" s="10"/>
      <c r="BE1459" s="10"/>
      <c r="BF1459" s="10"/>
      <c r="BG1459" s="10"/>
      <c r="BH1459" s="10"/>
      <c r="BI1459" s="10"/>
      <c r="BJ1459" s="10"/>
      <c r="BK1459" s="10"/>
      <c r="BL1459" s="10"/>
      <c r="BM1459" s="10"/>
      <c r="BN1459" s="10"/>
      <c r="BO1459" s="10"/>
      <c r="BP1459" s="10"/>
      <c r="BQ1459" s="10"/>
      <c r="BR1459" s="10"/>
      <c r="BS1459" s="10"/>
      <c r="BT1459" s="10"/>
      <c r="BU1459" s="10"/>
      <c r="BV1459" s="10"/>
      <c r="BW1459" s="10"/>
      <c r="BX1459" s="10"/>
      <c r="BY1459" s="10"/>
      <c r="BZ1459" s="10"/>
      <c r="CA1459" s="10"/>
      <c r="CB1459" s="10"/>
      <c r="CC1459" s="10"/>
      <c r="CD1459" s="10"/>
      <c r="CE1459" s="10"/>
      <c r="CF1459" s="10"/>
      <c r="CG1459" s="10"/>
      <c r="CH1459" s="10"/>
      <c r="CI1459" s="10"/>
      <c r="CJ1459" s="10"/>
      <c r="CK1459" s="10"/>
      <c r="CL1459" s="10"/>
      <c r="CM1459" s="10"/>
      <c r="CN1459" s="10"/>
      <c r="CO1459" s="10"/>
      <c r="CP1459" s="10"/>
      <c r="CQ1459" s="10"/>
      <c r="CR1459" s="10"/>
      <c r="CS1459" s="10"/>
      <c r="CT1459" s="10"/>
      <c r="CU1459" s="10"/>
      <c r="CV1459" s="10"/>
      <c r="CW1459" s="10"/>
      <c r="CX1459" s="10"/>
      <c r="CY1459" s="10"/>
      <c r="CZ1459" s="10"/>
      <c r="DA1459" s="10"/>
      <c r="DB1459" s="10"/>
      <c r="DC1459" s="10"/>
      <c r="DD1459" s="10"/>
      <c r="DE1459" s="10"/>
      <c r="DF1459" s="10"/>
      <c r="DG1459" s="10"/>
      <c r="DH1459" s="10"/>
      <c r="DI1459" s="10"/>
      <c r="DJ1459" s="10"/>
      <c r="DK1459" s="10"/>
      <c r="DL1459" s="10"/>
      <c r="DM1459" s="10"/>
      <c r="DN1459" s="10"/>
      <c r="DO1459" s="10"/>
      <c r="DP1459" s="10"/>
      <c r="DQ1459" s="10"/>
      <c r="DR1459" s="10"/>
      <c r="DS1459" s="10"/>
      <c r="DT1459" s="10"/>
      <c r="DU1459" s="10"/>
      <c r="DV1459" s="10"/>
      <c r="DW1459" s="10"/>
      <c r="DX1459" s="10"/>
      <c r="DY1459" s="10"/>
      <c r="DZ1459" s="10"/>
      <c r="EA1459" s="10"/>
      <c r="EB1459" s="10"/>
      <c r="EC1459" s="10"/>
      <c r="ED1459" s="10"/>
      <c r="EE1459" s="10"/>
      <c r="EF1459" s="10"/>
      <c r="EG1459" s="10"/>
      <c r="EH1459" s="10"/>
      <c r="EI1459" s="10"/>
      <c r="EJ1459" s="10"/>
      <c r="EK1459" s="10"/>
      <c r="EL1459" s="10"/>
      <c r="EM1459" s="10"/>
      <c r="EN1459" s="10"/>
      <c r="EO1459" s="10"/>
      <c r="EP1459" s="10"/>
      <c r="EQ1459" s="10"/>
      <c r="ER1459" s="10"/>
      <c r="ES1459" s="10"/>
      <c r="ET1459" s="10"/>
      <c r="EU1459" s="10"/>
      <c r="EV1459" s="10"/>
      <c r="EW1459" s="10"/>
      <c r="EX1459" s="10"/>
      <c r="EY1459" s="10"/>
      <c r="EZ1459" s="10"/>
      <c r="FA1459" s="10"/>
      <c r="FB1459" s="10"/>
      <c r="FC1459" s="10"/>
      <c r="FD1459" s="10"/>
      <c r="FE1459" s="10"/>
      <c r="FF1459" s="10"/>
      <c r="FG1459" s="10"/>
      <c r="FH1459" s="10"/>
      <c r="FI1459" s="10"/>
      <c r="FJ1459" s="10"/>
      <c r="FK1459" s="10"/>
      <c r="FL1459" s="10"/>
      <c r="FM1459" s="10"/>
      <c r="FN1459" s="10"/>
      <c r="FO1459" s="10"/>
      <c r="FP1459" s="10"/>
      <c r="FQ1459" s="10"/>
      <c r="FR1459" s="10"/>
      <c r="FS1459" s="10"/>
      <c r="FT1459" s="10"/>
      <c r="FU1459" s="10"/>
      <c r="FV1459" s="10"/>
      <c r="FW1459" s="10"/>
      <c r="FX1459" s="10"/>
      <c r="FY1459" s="10"/>
      <c r="FZ1459" s="10"/>
      <c r="GA1459" s="10"/>
      <c r="GB1459" s="10"/>
      <c r="GC1459" s="10"/>
      <c r="GD1459" s="10"/>
      <c r="GE1459" s="10"/>
      <c r="GF1459" s="10"/>
      <c r="GG1459" s="10"/>
      <c r="GH1459" s="10"/>
      <c r="GI1459" s="10"/>
      <c r="GJ1459" s="10"/>
      <c r="GK1459" s="10"/>
      <c r="GL1459" s="10"/>
      <c r="GM1459" s="10"/>
      <c r="GN1459" s="10"/>
      <c r="GO1459" s="10"/>
      <c r="GP1459" s="10"/>
      <c r="GQ1459" s="10"/>
      <c r="GR1459" s="10"/>
      <c r="GS1459" s="10"/>
      <c r="GT1459" s="10"/>
      <c r="GU1459" s="10"/>
      <c r="GV1459" s="10"/>
      <c r="GW1459" s="10"/>
      <c r="GX1459" s="10"/>
      <c r="GY1459" s="10"/>
      <c r="GZ1459" s="10"/>
      <c r="HA1459" s="10"/>
      <c r="HB1459" s="10"/>
      <c r="HC1459" s="10"/>
      <c r="HD1459" s="10"/>
      <c r="HE1459" s="10"/>
      <c r="HF1459" s="10"/>
      <c r="HG1459" s="10"/>
      <c r="HH1459" s="10"/>
      <c r="HI1459" s="10"/>
      <c r="HJ1459" s="10"/>
      <c r="HK1459" s="10"/>
      <c r="HL1459" s="10"/>
      <c r="HM1459" s="10"/>
      <c r="HN1459" s="10"/>
      <c r="HO1459" s="10"/>
      <c r="HP1459" s="10"/>
      <c r="HQ1459" s="10"/>
      <c r="HR1459" s="10"/>
      <c r="HS1459" s="10"/>
      <c r="HT1459" s="10"/>
      <c r="HU1459" s="10"/>
      <c r="HV1459" s="10"/>
      <c r="HW1459" s="10"/>
      <c r="HX1459" s="10"/>
      <c r="HY1459" s="10"/>
      <c r="HZ1459" s="10"/>
      <c r="IA1459" s="10"/>
      <c r="IB1459" s="10"/>
      <c r="IC1459" s="10"/>
      <c r="ID1459" s="10"/>
      <c r="IE1459" s="10"/>
      <c r="IF1459" s="10"/>
      <c r="IG1459" s="10"/>
      <c r="IH1459" s="10"/>
      <c r="II1459" s="10"/>
      <c r="IJ1459" s="10"/>
      <c r="IK1459" s="10"/>
      <c r="IL1459" s="10"/>
      <c r="IM1459" s="10"/>
      <c r="IN1459" s="10"/>
      <c r="IO1459" s="10"/>
      <c r="IP1459" s="10"/>
      <c r="IQ1459" s="10"/>
      <c r="IR1459" s="10"/>
      <c r="IS1459" s="10"/>
      <c r="IT1459" s="10"/>
      <c r="IU1459" s="10"/>
      <c r="IV1459" s="10"/>
      <c r="IW1459" s="10"/>
      <c r="IX1459" s="10"/>
      <c r="IY1459" s="10"/>
      <c r="IZ1459" s="10"/>
      <c r="JA1459" s="10"/>
      <c r="JB1459" s="10"/>
      <c r="JC1459" s="10"/>
      <c r="JD1459" s="10"/>
      <c r="JE1459" s="10"/>
      <c r="JF1459" s="10"/>
      <c r="JG1459" s="10"/>
      <c r="JH1459" s="10"/>
      <c r="JI1459" s="10"/>
      <c r="JJ1459" s="10"/>
      <c r="JK1459" s="10"/>
      <c r="JL1459" s="10"/>
      <c r="JM1459" s="10"/>
      <c r="JN1459" s="10"/>
      <c r="JO1459" s="10"/>
      <c r="JP1459" s="10"/>
      <c r="JQ1459" s="10"/>
      <c r="JR1459" s="10"/>
      <c r="JS1459" s="10"/>
    </row>
    <row r="1460" spans="1:279" ht="15">
      <c r="A1460" s="70">
        <v>43320</v>
      </c>
      <c r="B1460" s="75" t="s">
        <v>68</v>
      </c>
      <c r="C1460" s="72" t="s">
        <v>96</v>
      </c>
      <c r="D1460" s="75">
        <v>2850</v>
      </c>
      <c r="E1460" s="75">
        <v>115</v>
      </c>
      <c r="F1460" s="79">
        <v>123</v>
      </c>
      <c r="G1460" s="75">
        <v>131</v>
      </c>
      <c r="H1460" s="75">
        <v>2114</v>
      </c>
      <c r="I1460" s="75">
        <v>0</v>
      </c>
      <c r="J1460" s="59">
        <v>2144</v>
      </c>
      <c r="K1460" s="50" t="s">
        <v>116</v>
      </c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  <c r="AC1460" s="10"/>
      <c r="AD1460" s="10"/>
      <c r="AE1460" s="10"/>
      <c r="AF1460" s="10"/>
      <c r="AG1460" s="10"/>
      <c r="AH1460" s="10"/>
      <c r="AI1460" s="10"/>
      <c r="AJ1460" s="10"/>
      <c r="AK1460" s="10"/>
      <c r="AL1460" s="10"/>
      <c r="AM1460" s="10"/>
      <c r="AN1460" s="10"/>
      <c r="AO1460" s="10"/>
      <c r="AP1460" s="10"/>
      <c r="AQ1460" s="10"/>
      <c r="AR1460" s="10"/>
      <c r="AS1460" s="10"/>
      <c r="AT1460" s="10"/>
      <c r="AU1460" s="10"/>
      <c r="AV1460" s="10"/>
      <c r="AW1460" s="10"/>
      <c r="AX1460" s="10"/>
      <c r="AY1460" s="10"/>
      <c r="AZ1460" s="10"/>
      <c r="BA1460" s="10"/>
      <c r="BB1460" s="10"/>
      <c r="BC1460" s="10"/>
      <c r="BD1460" s="10"/>
      <c r="BE1460" s="10"/>
      <c r="BF1460" s="10"/>
      <c r="BG1460" s="10"/>
      <c r="BH1460" s="10"/>
      <c r="BI1460" s="10"/>
      <c r="BJ1460" s="10"/>
      <c r="BK1460" s="10"/>
      <c r="BL1460" s="10"/>
      <c r="BM1460" s="10"/>
      <c r="BN1460" s="10"/>
      <c r="BO1460" s="10"/>
      <c r="BP1460" s="10"/>
      <c r="BQ1460" s="10"/>
      <c r="BR1460" s="10"/>
      <c r="BS1460" s="10"/>
      <c r="BT1460" s="10"/>
      <c r="BU1460" s="10"/>
      <c r="BV1460" s="10"/>
      <c r="BW1460" s="10"/>
      <c r="BX1460" s="10"/>
      <c r="BY1460" s="10"/>
      <c r="BZ1460" s="10"/>
      <c r="CA1460" s="10"/>
      <c r="CB1460" s="10"/>
      <c r="CC1460" s="10"/>
      <c r="CD1460" s="10"/>
      <c r="CE1460" s="10"/>
      <c r="CF1460" s="10"/>
      <c r="CG1460" s="10"/>
      <c r="CH1460" s="10"/>
      <c r="CI1460" s="10"/>
      <c r="CJ1460" s="10"/>
      <c r="CK1460" s="10"/>
      <c r="CL1460" s="10"/>
      <c r="CM1460" s="10"/>
      <c r="CN1460" s="10"/>
      <c r="CO1460" s="10"/>
      <c r="CP1460" s="10"/>
      <c r="CQ1460" s="10"/>
      <c r="CR1460" s="10"/>
      <c r="CS1460" s="10"/>
      <c r="CT1460" s="10"/>
      <c r="CU1460" s="10"/>
      <c r="CV1460" s="10"/>
      <c r="CW1460" s="10"/>
      <c r="CX1460" s="10"/>
      <c r="CY1460" s="10"/>
      <c r="CZ1460" s="10"/>
      <c r="DA1460" s="10"/>
      <c r="DB1460" s="10"/>
      <c r="DC1460" s="10"/>
      <c r="DD1460" s="10"/>
      <c r="DE1460" s="10"/>
      <c r="DF1460" s="10"/>
      <c r="DG1460" s="10"/>
      <c r="DH1460" s="10"/>
      <c r="DI1460" s="10"/>
      <c r="DJ1460" s="10"/>
      <c r="DK1460" s="10"/>
      <c r="DL1460" s="10"/>
      <c r="DM1460" s="10"/>
      <c r="DN1460" s="10"/>
      <c r="DO1460" s="10"/>
      <c r="DP1460" s="10"/>
      <c r="DQ1460" s="10"/>
      <c r="DR1460" s="10"/>
      <c r="DS1460" s="10"/>
      <c r="DT1460" s="10"/>
      <c r="DU1460" s="10"/>
      <c r="DV1460" s="10"/>
      <c r="DW1460" s="10"/>
      <c r="DX1460" s="10"/>
      <c r="DY1460" s="10"/>
      <c r="DZ1460" s="10"/>
      <c r="EA1460" s="10"/>
      <c r="EB1460" s="10"/>
      <c r="EC1460" s="10"/>
      <c r="ED1460" s="10"/>
      <c r="EE1460" s="10"/>
      <c r="EF1460" s="10"/>
      <c r="EG1460" s="10"/>
      <c r="EH1460" s="10"/>
      <c r="EI1460" s="10"/>
      <c r="EJ1460" s="10"/>
      <c r="EK1460" s="10"/>
      <c r="EL1460" s="10"/>
      <c r="EM1460" s="10"/>
      <c r="EN1460" s="10"/>
      <c r="EO1460" s="10"/>
      <c r="EP1460" s="10"/>
      <c r="EQ1460" s="10"/>
      <c r="ER1460" s="10"/>
      <c r="ES1460" s="10"/>
      <c r="ET1460" s="10"/>
      <c r="EU1460" s="10"/>
      <c r="EV1460" s="10"/>
      <c r="EW1460" s="10"/>
      <c r="EX1460" s="10"/>
      <c r="EY1460" s="10"/>
      <c r="EZ1460" s="10"/>
      <c r="FA1460" s="10"/>
      <c r="FB1460" s="10"/>
      <c r="FC1460" s="10"/>
      <c r="FD1460" s="10"/>
      <c r="FE1460" s="10"/>
      <c r="FF1460" s="10"/>
      <c r="FG1460" s="10"/>
      <c r="FH1460" s="10"/>
      <c r="FI1460" s="10"/>
      <c r="FJ1460" s="10"/>
      <c r="FK1460" s="10"/>
      <c r="FL1460" s="10"/>
      <c r="FM1460" s="10"/>
      <c r="FN1460" s="10"/>
      <c r="FO1460" s="10"/>
      <c r="FP1460" s="10"/>
      <c r="FQ1460" s="10"/>
      <c r="FR1460" s="10"/>
      <c r="FS1460" s="10"/>
      <c r="FT1460" s="10"/>
      <c r="FU1460" s="10"/>
      <c r="FV1460" s="10"/>
      <c r="FW1460" s="10"/>
      <c r="FX1460" s="10"/>
      <c r="FY1460" s="10"/>
      <c r="FZ1460" s="10"/>
      <c r="GA1460" s="10"/>
      <c r="GB1460" s="10"/>
      <c r="GC1460" s="10"/>
      <c r="GD1460" s="10"/>
      <c r="GE1460" s="10"/>
      <c r="GF1460" s="10"/>
      <c r="GG1460" s="10"/>
      <c r="GH1460" s="10"/>
      <c r="GI1460" s="10"/>
      <c r="GJ1460" s="10"/>
      <c r="GK1460" s="10"/>
      <c r="GL1460" s="10"/>
      <c r="GM1460" s="10"/>
      <c r="GN1460" s="10"/>
      <c r="GO1460" s="10"/>
      <c r="GP1460" s="10"/>
      <c r="GQ1460" s="10"/>
      <c r="GR1460" s="10"/>
      <c r="GS1460" s="10"/>
      <c r="GT1460" s="10"/>
      <c r="GU1460" s="10"/>
      <c r="GV1460" s="10"/>
      <c r="GW1460" s="10"/>
      <c r="GX1460" s="10"/>
      <c r="GY1460" s="10"/>
      <c r="GZ1460" s="10"/>
      <c r="HA1460" s="10"/>
      <c r="HB1460" s="10"/>
      <c r="HC1460" s="10"/>
      <c r="HD1460" s="10"/>
      <c r="HE1460" s="10"/>
      <c r="HF1460" s="10"/>
      <c r="HG1460" s="10"/>
      <c r="HH1460" s="10"/>
      <c r="HI1460" s="10"/>
      <c r="HJ1460" s="10"/>
      <c r="HK1460" s="10"/>
      <c r="HL1460" s="10"/>
      <c r="HM1460" s="10"/>
      <c r="HN1460" s="10"/>
      <c r="HO1460" s="10"/>
      <c r="HP1460" s="10"/>
      <c r="HQ1460" s="10"/>
      <c r="HR1460" s="10"/>
      <c r="HS1460" s="10"/>
      <c r="HT1460" s="10"/>
      <c r="HU1460" s="10"/>
      <c r="HV1460" s="10"/>
      <c r="HW1460" s="10"/>
      <c r="HX1460" s="10"/>
      <c r="HY1460" s="10"/>
      <c r="HZ1460" s="10"/>
      <c r="IA1460" s="10"/>
      <c r="IB1460" s="10"/>
      <c r="IC1460" s="10"/>
      <c r="ID1460" s="10"/>
      <c r="IE1460" s="10"/>
      <c r="IF1460" s="10"/>
      <c r="IG1460" s="10"/>
      <c r="IH1460" s="10"/>
      <c r="II1460" s="10"/>
      <c r="IJ1460" s="10"/>
      <c r="IK1460" s="10"/>
      <c r="IL1460" s="10"/>
      <c r="IM1460" s="10"/>
      <c r="IN1460" s="10"/>
      <c r="IO1460" s="10"/>
      <c r="IP1460" s="10"/>
      <c r="IQ1460" s="10"/>
      <c r="IR1460" s="10"/>
      <c r="IS1460" s="10"/>
      <c r="IT1460" s="10"/>
      <c r="IU1460" s="10"/>
      <c r="IV1460" s="10"/>
      <c r="IW1460" s="10"/>
      <c r="IX1460" s="10"/>
      <c r="IY1460" s="10"/>
      <c r="IZ1460" s="10"/>
      <c r="JA1460" s="10"/>
      <c r="JB1460" s="10"/>
      <c r="JC1460" s="10"/>
      <c r="JD1460" s="10"/>
      <c r="JE1460" s="10"/>
      <c r="JF1460" s="10"/>
      <c r="JG1460" s="10"/>
      <c r="JH1460" s="10"/>
      <c r="JI1460" s="10"/>
      <c r="JJ1460" s="10"/>
      <c r="JK1460" s="10"/>
      <c r="JL1460" s="10"/>
      <c r="JM1460" s="10"/>
      <c r="JN1460" s="10"/>
      <c r="JO1460" s="10"/>
      <c r="JP1460" s="10"/>
      <c r="JQ1460" s="10"/>
      <c r="JR1460" s="10"/>
      <c r="JS1460" s="10"/>
    </row>
    <row r="1461" spans="1:279" ht="15">
      <c r="A1461" s="70">
        <v>43320</v>
      </c>
      <c r="B1461" s="75" t="s">
        <v>19</v>
      </c>
      <c r="C1461" s="72">
        <v>1500</v>
      </c>
      <c r="D1461" s="75">
        <v>1360</v>
      </c>
      <c r="E1461" s="75">
        <v>53</v>
      </c>
      <c r="F1461" s="79">
        <v>57</v>
      </c>
      <c r="G1461" s="75">
        <v>62</v>
      </c>
      <c r="H1461" s="75">
        <v>6000</v>
      </c>
      <c r="I1461" s="75">
        <v>0</v>
      </c>
      <c r="J1461" s="59">
        <v>6000</v>
      </c>
      <c r="K1461" s="50" t="s">
        <v>116</v>
      </c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/>
      <c r="BQ1461" s="10"/>
      <c r="BR1461" s="10"/>
      <c r="BS1461" s="10"/>
      <c r="BT1461" s="10"/>
      <c r="BU1461" s="10"/>
      <c r="BV1461" s="10"/>
      <c r="BW1461" s="10"/>
      <c r="BX1461" s="10"/>
      <c r="BY1461" s="10"/>
      <c r="BZ1461" s="10"/>
      <c r="CA1461" s="10"/>
      <c r="CB1461" s="10"/>
      <c r="CC1461" s="10"/>
      <c r="CD1461" s="10"/>
      <c r="CE1461" s="10"/>
      <c r="CF1461" s="10"/>
      <c r="CG1461" s="10"/>
      <c r="CH1461" s="10"/>
      <c r="CI1461" s="10"/>
      <c r="CJ1461" s="10"/>
      <c r="CK1461" s="10"/>
      <c r="CL1461" s="10"/>
      <c r="CM1461" s="10"/>
      <c r="CN1461" s="10"/>
      <c r="CO1461" s="10"/>
      <c r="CP1461" s="10"/>
      <c r="CQ1461" s="10"/>
      <c r="CR1461" s="10"/>
      <c r="CS1461" s="10"/>
      <c r="CT1461" s="10"/>
      <c r="CU1461" s="10"/>
      <c r="CV1461" s="10"/>
      <c r="CW1461" s="10"/>
      <c r="CX1461" s="10"/>
      <c r="CY1461" s="10"/>
      <c r="CZ1461" s="10"/>
      <c r="DA1461" s="10"/>
      <c r="DB1461" s="10"/>
      <c r="DC1461" s="10"/>
      <c r="DD1461" s="10"/>
      <c r="DE1461" s="10"/>
      <c r="DF1461" s="10"/>
      <c r="DG1461" s="10"/>
      <c r="DH1461" s="10"/>
      <c r="DI1461" s="10"/>
      <c r="DJ1461" s="10"/>
      <c r="DK1461" s="10"/>
      <c r="DL1461" s="10"/>
      <c r="DM1461" s="10"/>
      <c r="DN1461" s="10"/>
      <c r="DO1461" s="10"/>
      <c r="DP1461" s="10"/>
      <c r="DQ1461" s="10"/>
      <c r="DR1461" s="10"/>
      <c r="DS1461" s="10"/>
      <c r="DT1461" s="10"/>
      <c r="DU1461" s="10"/>
      <c r="DV1461" s="10"/>
      <c r="DW1461" s="10"/>
      <c r="DX1461" s="10"/>
      <c r="DY1461" s="10"/>
      <c r="DZ1461" s="10"/>
      <c r="EA1461" s="10"/>
      <c r="EB1461" s="10"/>
      <c r="EC1461" s="10"/>
      <c r="ED1461" s="10"/>
      <c r="EE1461" s="10"/>
      <c r="EF1461" s="10"/>
      <c r="EG1461" s="10"/>
      <c r="EH1461" s="10"/>
      <c r="EI1461" s="10"/>
      <c r="EJ1461" s="10"/>
      <c r="EK1461" s="10"/>
      <c r="EL1461" s="10"/>
      <c r="EM1461" s="10"/>
      <c r="EN1461" s="10"/>
      <c r="EO1461" s="10"/>
      <c r="EP1461" s="10"/>
      <c r="EQ1461" s="10"/>
      <c r="ER1461" s="10"/>
      <c r="ES1461" s="10"/>
      <c r="ET1461" s="10"/>
      <c r="EU1461" s="10"/>
      <c r="EV1461" s="10"/>
      <c r="EW1461" s="10"/>
      <c r="EX1461" s="10"/>
      <c r="EY1461" s="10"/>
      <c r="EZ1461" s="10"/>
      <c r="FA1461" s="10"/>
      <c r="FB1461" s="10"/>
      <c r="FC1461" s="10"/>
      <c r="FD1461" s="10"/>
      <c r="FE1461" s="10"/>
      <c r="FF1461" s="10"/>
      <c r="FG1461" s="10"/>
      <c r="FH1461" s="10"/>
      <c r="FI1461" s="10"/>
      <c r="FJ1461" s="10"/>
      <c r="FK1461" s="10"/>
      <c r="FL1461" s="10"/>
      <c r="FM1461" s="10"/>
      <c r="FN1461" s="10"/>
      <c r="FO1461" s="10"/>
      <c r="FP1461" s="10"/>
      <c r="FQ1461" s="10"/>
      <c r="FR1461" s="10"/>
      <c r="FS1461" s="10"/>
      <c r="FT1461" s="10"/>
      <c r="FU1461" s="10"/>
      <c r="FV1461" s="10"/>
      <c r="FW1461" s="10"/>
      <c r="FX1461" s="10"/>
      <c r="FY1461" s="10"/>
      <c r="FZ1461" s="10"/>
      <c r="GA1461" s="10"/>
      <c r="GB1461" s="10"/>
      <c r="GC1461" s="10"/>
      <c r="GD1461" s="10"/>
      <c r="GE1461" s="10"/>
      <c r="GF1461" s="10"/>
      <c r="GG1461" s="10"/>
      <c r="GH1461" s="10"/>
      <c r="GI1461" s="10"/>
      <c r="GJ1461" s="10"/>
      <c r="GK1461" s="10"/>
      <c r="GL1461" s="10"/>
      <c r="GM1461" s="10"/>
      <c r="GN1461" s="10"/>
      <c r="GO1461" s="10"/>
      <c r="GP1461" s="10"/>
      <c r="GQ1461" s="10"/>
      <c r="GR1461" s="10"/>
      <c r="GS1461" s="10"/>
      <c r="GT1461" s="10"/>
      <c r="GU1461" s="10"/>
      <c r="GV1461" s="10"/>
      <c r="GW1461" s="10"/>
      <c r="GX1461" s="10"/>
      <c r="GY1461" s="10"/>
      <c r="GZ1461" s="10"/>
      <c r="HA1461" s="10"/>
      <c r="HB1461" s="10"/>
      <c r="HC1461" s="10"/>
      <c r="HD1461" s="10"/>
      <c r="HE1461" s="10"/>
      <c r="HF1461" s="10"/>
      <c r="HG1461" s="10"/>
      <c r="HH1461" s="10"/>
      <c r="HI1461" s="10"/>
      <c r="HJ1461" s="10"/>
      <c r="HK1461" s="10"/>
      <c r="HL1461" s="10"/>
      <c r="HM1461" s="10"/>
      <c r="HN1461" s="10"/>
      <c r="HO1461" s="10"/>
      <c r="HP1461" s="10"/>
      <c r="HQ1461" s="10"/>
      <c r="HR1461" s="10"/>
      <c r="HS1461" s="10"/>
      <c r="HT1461" s="10"/>
      <c r="HU1461" s="10"/>
      <c r="HV1461" s="10"/>
      <c r="HW1461" s="10"/>
      <c r="HX1461" s="10"/>
      <c r="HY1461" s="10"/>
      <c r="HZ1461" s="10"/>
      <c r="IA1461" s="10"/>
      <c r="IB1461" s="10"/>
      <c r="IC1461" s="10"/>
      <c r="ID1461" s="10"/>
      <c r="IE1461" s="10"/>
      <c r="IF1461" s="10"/>
      <c r="IG1461" s="10"/>
      <c r="IH1461" s="10"/>
      <c r="II1461" s="10"/>
      <c r="IJ1461" s="10"/>
      <c r="IK1461" s="10"/>
      <c r="IL1461" s="10"/>
      <c r="IM1461" s="10"/>
      <c r="IN1461" s="10"/>
      <c r="IO1461" s="10"/>
      <c r="IP1461" s="10"/>
      <c r="IQ1461" s="10"/>
      <c r="IR1461" s="10"/>
      <c r="IS1461" s="10"/>
      <c r="IT1461" s="10"/>
      <c r="IU1461" s="10"/>
      <c r="IV1461" s="10"/>
      <c r="IW1461" s="10"/>
      <c r="IX1461" s="10"/>
      <c r="IY1461" s="10"/>
      <c r="IZ1461" s="10"/>
      <c r="JA1461" s="10"/>
      <c r="JB1461" s="10"/>
      <c r="JC1461" s="10"/>
      <c r="JD1461" s="10"/>
      <c r="JE1461" s="10"/>
      <c r="JF1461" s="10"/>
      <c r="JG1461" s="10"/>
      <c r="JH1461" s="10"/>
      <c r="JI1461" s="10"/>
      <c r="JJ1461" s="10"/>
      <c r="JK1461" s="10"/>
      <c r="JL1461" s="10"/>
      <c r="JM1461" s="10"/>
      <c r="JN1461" s="10"/>
      <c r="JO1461" s="10"/>
      <c r="JP1461" s="10"/>
      <c r="JQ1461" s="10"/>
      <c r="JR1461" s="10"/>
      <c r="JS1461" s="10"/>
    </row>
    <row r="1462" spans="1:279" ht="15">
      <c r="A1462" s="70">
        <v>43319</v>
      </c>
      <c r="B1462" s="75" t="s">
        <v>25</v>
      </c>
      <c r="C1462" s="72">
        <v>700</v>
      </c>
      <c r="D1462" s="75">
        <v>540</v>
      </c>
      <c r="E1462" s="75">
        <v>20.5</v>
      </c>
      <c r="F1462" s="79">
        <v>22.5</v>
      </c>
      <c r="G1462" s="75">
        <v>25.5</v>
      </c>
      <c r="H1462" s="75">
        <v>1400</v>
      </c>
      <c r="I1462" s="75">
        <v>0</v>
      </c>
      <c r="J1462" s="59">
        <v>1400</v>
      </c>
      <c r="K1462" s="50" t="s">
        <v>116</v>
      </c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/>
      <c r="AC1462" s="10"/>
      <c r="AD1462" s="10"/>
      <c r="AE1462" s="10"/>
      <c r="AF1462" s="10"/>
      <c r="AG1462" s="10"/>
      <c r="AH1462" s="10"/>
      <c r="AI1462" s="10"/>
      <c r="AJ1462" s="10"/>
      <c r="AK1462" s="10"/>
      <c r="AL1462" s="10"/>
      <c r="AM1462" s="10"/>
      <c r="AN1462" s="10"/>
      <c r="AO1462" s="10"/>
      <c r="AP1462" s="10"/>
      <c r="AQ1462" s="10"/>
      <c r="AR1462" s="10"/>
      <c r="AS1462" s="10"/>
      <c r="AT1462" s="10"/>
      <c r="AU1462" s="10"/>
      <c r="AV1462" s="10"/>
      <c r="AW1462" s="10"/>
      <c r="AX1462" s="10"/>
      <c r="AY1462" s="10"/>
      <c r="AZ1462" s="10"/>
      <c r="BA1462" s="10"/>
      <c r="BB1462" s="10"/>
      <c r="BC1462" s="10"/>
      <c r="BD1462" s="10"/>
      <c r="BE1462" s="10"/>
      <c r="BF1462" s="10"/>
      <c r="BG1462" s="10"/>
      <c r="BH1462" s="10"/>
      <c r="BI1462" s="10"/>
      <c r="BJ1462" s="10"/>
      <c r="BK1462" s="10"/>
      <c r="BL1462" s="10"/>
      <c r="BM1462" s="10"/>
      <c r="BN1462" s="10"/>
      <c r="BO1462" s="10"/>
      <c r="BP1462" s="10"/>
      <c r="BQ1462" s="10"/>
      <c r="BR1462" s="10"/>
      <c r="BS1462" s="10"/>
      <c r="BT1462" s="10"/>
      <c r="BU1462" s="10"/>
      <c r="BV1462" s="10"/>
      <c r="BW1462" s="10"/>
      <c r="BX1462" s="10"/>
      <c r="BY1462" s="10"/>
      <c r="BZ1462" s="10"/>
      <c r="CA1462" s="10"/>
      <c r="CB1462" s="10"/>
      <c r="CC1462" s="10"/>
      <c r="CD1462" s="10"/>
      <c r="CE1462" s="10"/>
      <c r="CF1462" s="10"/>
      <c r="CG1462" s="10"/>
      <c r="CH1462" s="10"/>
      <c r="CI1462" s="10"/>
      <c r="CJ1462" s="10"/>
      <c r="CK1462" s="10"/>
      <c r="CL1462" s="10"/>
      <c r="CM1462" s="10"/>
      <c r="CN1462" s="10"/>
      <c r="CO1462" s="10"/>
      <c r="CP1462" s="10"/>
      <c r="CQ1462" s="10"/>
      <c r="CR1462" s="10"/>
      <c r="CS1462" s="10"/>
      <c r="CT1462" s="10"/>
      <c r="CU1462" s="10"/>
      <c r="CV1462" s="10"/>
      <c r="CW1462" s="10"/>
      <c r="CX1462" s="10"/>
      <c r="CY1462" s="10"/>
      <c r="CZ1462" s="10"/>
      <c r="DA1462" s="10"/>
      <c r="DB1462" s="10"/>
      <c r="DC1462" s="10"/>
      <c r="DD1462" s="10"/>
      <c r="DE1462" s="10"/>
      <c r="DF1462" s="10"/>
      <c r="DG1462" s="10"/>
      <c r="DH1462" s="10"/>
      <c r="DI1462" s="10"/>
      <c r="DJ1462" s="10"/>
      <c r="DK1462" s="10"/>
      <c r="DL1462" s="10"/>
      <c r="DM1462" s="10"/>
      <c r="DN1462" s="10"/>
      <c r="DO1462" s="10"/>
      <c r="DP1462" s="10"/>
      <c r="DQ1462" s="10"/>
      <c r="DR1462" s="10"/>
      <c r="DS1462" s="10"/>
      <c r="DT1462" s="10"/>
      <c r="DU1462" s="10"/>
      <c r="DV1462" s="10"/>
      <c r="DW1462" s="10"/>
      <c r="DX1462" s="10"/>
      <c r="DY1462" s="10"/>
      <c r="DZ1462" s="10"/>
      <c r="EA1462" s="10"/>
      <c r="EB1462" s="10"/>
      <c r="EC1462" s="10"/>
      <c r="ED1462" s="10"/>
      <c r="EE1462" s="10"/>
      <c r="EF1462" s="10"/>
      <c r="EG1462" s="10"/>
      <c r="EH1462" s="10"/>
      <c r="EI1462" s="10"/>
      <c r="EJ1462" s="10"/>
      <c r="EK1462" s="10"/>
      <c r="EL1462" s="10"/>
      <c r="EM1462" s="10"/>
      <c r="EN1462" s="10"/>
      <c r="EO1462" s="10"/>
      <c r="EP1462" s="10"/>
      <c r="EQ1462" s="10"/>
      <c r="ER1462" s="10"/>
      <c r="ES1462" s="10"/>
      <c r="ET1462" s="10"/>
      <c r="EU1462" s="10"/>
      <c r="EV1462" s="10"/>
      <c r="EW1462" s="10"/>
      <c r="EX1462" s="10"/>
      <c r="EY1462" s="10"/>
      <c r="EZ1462" s="10"/>
      <c r="FA1462" s="10"/>
      <c r="FB1462" s="10"/>
      <c r="FC1462" s="10"/>
      <c r="FD1462" s="10"/>
      <c r="FE1462" s="10"/>
      <c r="FF1462" s="10"/>
      <c r="FG1462" s="10"/>
      <c r="FH1462" s="10"/>
      <c r="FI1462" s="10"/>
      <c r="FJ1462" s="10"/>
      <c r="FK1462" s="10"/>
      <c r="FL1462" s="10"/>
      <c r="FM1462" s="10"/>
      <c r="FN1462" s="10"/>
      <c r="FO1462" s="10"/>
      <c r="FP1462" s="10"/>
      <c r="FQ1462" s="10"/>
      <c r="FR1462" s="10"/>
      <c r="FS1462" s="10"/>
      <c r="FT1462" s="10"/>
      <c r="FU1462" s="10"/>
      <c r="FV1462" s="10"/>
      <c r="FW1462" s="10"/>
      <c r="FX1462" s="10"/>
      <c r="FY1462" s="10"/>
      <c r="FZ1462" s="10"/>
      <c r="GA1462" s="10"/>
      <c r="GB1462" s="10"/>
      <c r="GC1462" s="10"/>
      <c r="GD1462" s="10"/>
      <c r="GE1462" s="10"/>
      <c r="GF1462" s="10"/>
      <c r="GG1462" s="10"/>
      <c r="GH1462" s="10"/>
      <c r="GI1462" s="10"/>
      <c r="GJ1462" s="10"/>
      <c r="GK1462" s="10"/>
      <c r="GL1462" s="10"/>
      <c r="GM1462" s="10"/>
      <c r="GN1462" s="10"/>
      <c r="GO1462" s="10"/>
      <c r="GP1462" s="10"/>
      <c r="GQ1462" s="10"/>
      <c r="GR1462" s="10"/>
      <c r="GS1462" s="10"/>
      <c r="GT1462" s="10"/>
      <c r="GU1462" s="10"/>
      <c r="GV1462" s="10"/>
      <c r="GW1462" s="10"/>
      <c r="GX1462" s="10"/>
      <c r="GY1462" s="10"/>
      <c r="GZ1462" s="10"/>
      <c r="HA1462" s="10"/>
      <c r="HB1462" s="10"/>
      <c r="HC1462" s="10"/>
      <c r="HD1462" s="10"/>
      <c r="HE1462" s="10"/>
      <c r="HF1462" s="10"/>
      <c r="HG1462" s="10"/>
      <c r="HH1462" s="10"/>
      <c r="HI1462" s="10"/>
      <c r="HJ1462" s="10"/>
      <c r="HK1462" s="10"/>
      <c r="HL1462" s="10"/>
      <c r="HM1462" s="10"/>
      <c r="HN1462" s="10"/>
      <c r="HO1462" s="10"/>
      <c r="HP1462" s="10"/>
      <c r="HQ1462" s="10"/>
      <c r="HR1462" s="10"/>
      <c r="HS1462" s="10"/>
      <c r="HT1462" s="10"/>
      <c r="HU1462" s="10"/>
      <c r="HV1462" s="10"/>
      <c r="HW1462" s="10"/>
      <c r="HX1462" s="10"/>
      <c r="HY1462" s="10"/>
      <c r="HZ1462" s="10"/>
      <c r="IA1462" s="10"/>
      <c r="IB1462" s="10"/>
      <c r="IC1462" s="10"/>
      <c r="ID1462" s="10"/>
      <c r="IE1462" s="10"/>
      <c r="IF1462" s="10"/>
      <c r="IG1462" s="10"/>
      <c r="IH1462" s="10"/>
      <c r="II1462" s="10"/>
      <c r="IJ1462" s="10"/>
      <c r="IK1462" s="10"/>
      <c r="IL1462" s="10"/>
      <c r="IM1462" s="10"/>
      <c r="IN1462" s="10"/>
      <c r="IO1462" s="10"/>
      <c r="IP1462" s="10"/>
      <c r="IQ1462" s="10"/>
      <c r="IR1462" s="10"/>
      <c r="IS1462" s="10"/>
      <c r="IT1462" s="10"/>
      <c r="IU1462" s="10"/>
      <c r="IV1462" s="10"/>
      <c r="IW1462" s="10"/>
      <c r="IX1462" s="10"/>
      <c r="IY1462" s="10"/>
      <c r="IZ1462" s="10"/>
      <c r="JA1462" s="10"/>
      <c r="JB1462" s="10"/>
      <c r="JC1462" s="10"/>
      <c r="JD1462" s="10"/>
      <c r="JE1462" s="10"/>
      <c r="JF1462" s="10"/>
      <c r="JG1462" s="10"/>
      <c r="JH1462" s="10"/>
      <c r="JI1462" s="10"/>
      <c r="JJ1462" s="10"/>
      <c r="JK1462" s="10"/>
      <c r="JL1462" s="10"/>
      <c r="JM1462" s="10"/>
      <c r="JN1462" s="10"/>
      <c r="JO1462" s="10"/>
      <c r="JP1462" s="10"/>
      <c r="JQ1462" s="10"/>
      <c r="JR1462" s="10"/>
      <c r="JS1462" s="10"/>
    </row>
    <row r="1463" spans="1:279" ht="15">
      <c r="A1463" s="70">
        <v>43315</v>
      </c>
      <c r="B1463" s="75" t="s">
        <v>61</v>
      </c>
      <c r="C1463" s="72" t="s">
        <v>97</v>
      </c>
      <c r="D1463" s="75">
        <v>410</v>
      </c>
      <c r="E1463" s="75">
        <v>22</v>
      </c>
      <c r="F1463" s="79">
        <v>25</v>
      </c>
      <c r="G1463" s="75">
        <v>28</v>
      </c>
      <c r="H1463" s="75">
        <v>4500</v>
      </c>
      <c r="I1463" s="75">
        <v>0</v>
      </c>
      <c r="J1463" s="59">
        <v>4500</v>
      </c>
      <c r="K1463" s="50" t="s">
        <v>116</v>
      </c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/>
      <c r="AC1463" s="10"/>
      <c r="AD1463" s="10"/>
      <c r="AE1463" s="10"/>
      <c r="AF1463" s="10"/>
      <c r="AG1463" s="10"/>
      <c r="AH1463" s="10"/>
      <c r="AI1463" s="10"/>
      <c r="AJ1463" s="10"/>
      <c r="AK1463" s="10"/>
      <c r="AL1463" s="10"/>
      <c r="AM1463" s="10"/>
      <c r="AN1463" s="10"/>
      <c r="AO1463" s="10"/>
      <c r="AP1463" s="10"/>
      <c r="AQ1463" s="10"/>
      <c r="AR1463" s="10"/>
      <c r="AS1463" s="10"/>
      <c r="AT1463" s="10"/>
      <c r="AU1463" s="10"/>
      <c r="AV1463" s="10"/>
      <c r="AW1463" s="10"/>
      <c r="AX1463" s="10"/>
      <c r="AY1463" s="10"/>
      <c r="AZ1463" s="10"/>
      <c r="BA1463" s="10"/>
      <c r="BB1463" s="10"/>
      <c r="BC1463" s="10"/>
      <c r="BD1463" s="10"/>
      <c r="BE1463" s="10"/>
      <c r="BF1463" s="10"/>
      <c r="BG1463" s="10"/>
      <c r="BH1463" s="10"/>
      <c r="BI1463" s="10"/>
      <c r="BJ1463" s="10"/>
      <c r="BK1463" s="10"/>
      <c r="BL1463" s="10"/>
      <c r="BM1463" s="10"/>
      <c r="BN1463" s="10"/>
      <c r="BO1463" s="10"/>
      <c r="BP1463" s="10"/>
      <c r="BQ1463" s="10"/>
      <c r="BR1463" s="10"/>
      <c r="BS1463" s="10"/>
      <c r="BT1463" s="10"/>
      <c r="BU1463" s="10"/>
      <c r="BV1463" s="10"/>
      <c r="BW1463" s="10"/>
      <c r="BX1463" s="10"/>
      <c r="BY1463" s="10"/>
      <c r="BZ1463" s="10"/>
      <c r="CA1463" s="10"/>
      <c r="CB1463" s="10"/>
      <c r="CC1463" s="10"/>
      <c r="CD1463" s="10"/>
      <c r="CE1463" s="10"/>
      <c r="CF1463" s="10"/>
      <c r="CG1463" s="10"/>
      <c r="CH1463" s="10"/>
      <c r="CI1463" s="10"/>
      <c r="CJ1463" s="10"/>
      <c r="CK1463" s="10"/>
      <c r="CL1463" s="10"/>
      <c r="CM1463" s="10"/>
      <c r="CN1463" s="10"/>
      <c r="CO1463" s="10"/>
      <c r="CP1463" s="10"/>
      <c r="CQ1463" s="10"/>
      <c r="CR1463" s="10"/>
      <c r="CS1463" s="10"/>
      <c r="CT1463" s="10"/>
      <c r="CU1463" s="10"/>
      <c r="CV1463" s="10"/>
      <c r="CW1463" s="10"/>
      <c r="CX1463" s="10"/>
      <c r="CY1463" s="10"/>
      <c r="CZ1463" s="10"/>
      <c r="DA1463" s="10"/>
      <c r="DB1463" s="10"/>
      <c r="DC1463" s="10"/>
      <c r="DD1463" s="10"/>
      <c r="DE1463" s="10"/>
      <c r="DF1463" s="10"/>
      <c r="DG1463" s="10"/>
      <c r="DH1463" s="10"/>
      <c r="DI1463" s="10"/>
      <c r="DJ1463" s="10"/>
      <c r="DK1463" s="10"/>
      <c r="DL1463" s="10"/>
      <c r="DM1463" s="10"/>
      <c r="DN1463" s="10"/>
      <c r="DO1463" s="10"/>
      <c r="DP1463" s="10"/>
      <c r="DQ1463" s="10"/>
      <c r="DR1463" s="10"/>
      <c r="DS1463" s="10"/>
      <c r="DT1463" s="10"/>
      <c r="DU1463" s="10"/>
      <c r="DV1463" s="10"/>
      <c r="DW1463" s="10"/>
      <c r="DX1463" s="10"/>
      <c r="DY1463" s="10"/>
      <c r="DZ1463" s="10"/>
      <c r="EA1463" s="10"/>
      <c r="EB1463" s="10"/>
      <c r="EC1463" s="10"/>
      <c r="ED1463" s="10"/>
      <c r="EE1463" s="10"/>
      <c r="EF1463" s="10"/>
      <c r="EG1463" s="10"/>
      <c r="EH1463" s="10"/>
      <c r="EI1463" s="10"/>
      <c r="EJ1463" s="10"/>
      <c r="EK1463" s="10"/>
      <c r="EL1463" s="10"/>
      <c r="EM1463" s="10"/>
      <c r="EN1463" s="10"/>
      <c r="EO1463" s="10"/>
      <c r="EP1463" s="10"/>
      <c r="EQ1463" s="10"/>
      <c r="ER1463" s="10"/>
      <c r="ES1463" s="10"/>
      <c r="ET1463" s="10"/>
      <c r="EU1463" s="10"/>
      <c r="EV1463" s="10"/>
      <c r="EW1463" s="10"/>
      <c r="EX1463" s="10"/>
      <c r="EY1463" s="10"/>
      <c r="EZ1463" s="10"/>
      <c r="FA1463" s="10"/>
      <c r="FB1463" s="10"/>
      <c r="FC1463" s="10"/>
      <c r="FD1463" s="10"/>
      <c r="FE1463" s="10"/>
      <c r="FF1463" s="10"/>
      <c r="FG1463" s="10"/>
      <c r="FH1463" s="10"/>
      <c r="FI1463" s="10"/>
      <c r="FJ1463" s="10"/>
      <c r="FK1463" s="10"/>
      <c r="FL1463" s="10"/>
      <c r="FM1463" s="10"/>
      <c r="FN1463" s="10"/>
      <c r="FO1463" s="10"/>
      <c r="FP1463" s="10"/>
      <c r="FQ1463" s="10"/>
      <c r="FR1463" s="10"/>
      <c r="FS1463" s="10"/>
      <c r="FT1463" s="10"/>
      <c r="FU1463" s="10"/>
      <c r="FV1463" s="10"/>
      <c r="FW1463" s="10"/>
      <c r="FX1463" s="10"/>
      <c r="FY1463" s="10"/>
      <c r="FZ1463" s="10"/>
      <c r="GA1463" s="10"/>
      <c r="GB1463" s="10"/>
      <c r="GC1463" s="10"/>
      <c r="GD1463" s="10"/>
      <c r="GE1463" s="10"/>
      <c r="GF1463" s="10"/>
      <c r="GG1463" s="10"/>
      <c r="GH1463" s="10"/>
      <c r="GI1463" s="10"/>
      <c r="GJ1463" s="10"/>
      <c r="GK1463" s="10"/>
      <c r="GL1463" s="10"/>
      <c r="GM1463" s="10"/>
      <c r="GN1463" s="10"/>
      <c r="GO1463" s="10"/>
      <c r="GP1463" s="10"/>
      <c r="GQ1463" s="10"/>
      <c r="GR1463" s="10"/>
      <c r="GS1463" s="10"/>
      <c r="GT1463" s="10"/>
      <c r="GU1463" s="10"/>
      <c r="GV1463" s="10"/>
      <c r="GW1463" s="10"/>
      <c r="GX1463" s="10"/>
      <c r="GY1463" s="10"/>
      <c r="GZ1463" s="10"/>
      <c r="HA1463" s="10"/>
      <c r="HB1463" s="10"/>
      <c r="HC1463" s="10"/>
      <c r="HD1463" s="10"/>
      <c r="HE1463" s="10"/>
      <c r="HF1463" s="10"/>
      <c r="HG1463" s="10"/>
      <c r="HH1463" s="10"/>
      <c r="HI1463" s="10"/>
      <c r="HJ1463" s="10"/>
      <c r="HK1463" s="10"/>
      <c r="HL1463" s="10"/>
      <c r="HM1463" s="10"/>
      <c r="HN1463" s="10"/>
      <c r="HO1463" s="10"/>
      <c r="HP1463" s="10"/>
      <c r="HQ1463" s="10"/>
      <c r="HR1463" s="10"/>
      <c r="HS1463" s="10"/>
      <c r="HT1463" s="10"/>
      <c r="HU1463" s="10"/>
      <c r="HV1463" s="10"/>
      <c r="HW1463" s="10"/>
      <c r="HX1463" s="10"/>
      <c r="HY1463" s="10"/>
      <c r="HZ1463" s="10"/>
      <c r="IA1463" s="10"/>
      <c r="IB1463" s="10"/>
      <c r="IC1463" s="10"/>
      <c r="ID1463" s="10"/>
      <c r="IE1463" s="10"/>
      <c r="IF1463" s="10"/>
      <c r="IG1463" s="10"/>
      <c r="IH1463" s="10"/>
      <c r="II1463" s="10"/>
      <c r="IJ1463" s="10"/>
      <c r="IK1463" s="10"/>
      <c r="IL1463" s="10"/>
      <c r="IM1463" s="10"/>
      <c r="IN1463" s="10"/>
      <c r="IO1463" s="10"/>
      <c r="IP1463" s="10"/>
      <c r="IQ1463" s="10"/>
      <c r="IR1463" s="10"/>
      <c r="IS1463" s="10"/>
      <c r="IT1463" s="10"/>
      <c r="IU1463" s="10"/>
      <c r="IV1463" s="10"/>
      <c r="IW1463" s="10"/>
      <c r="IX1463" s="10"/>
      <c r="IY1463" s="10"/>
      <c r="IZ1463" s="10"/>
      <c r="JA1463" s="10"/>
      <c r="JB1463" s="10"/>
      <c r="JC1463" s="10"/>
      <c r="JD1463" s="10"/>
      <c r="JE1463" s="10"/>
      <c r="JF1463" s="10"/>
      <c r="JG1463" s="10"/>
      <c r="JH1463" s="10"/>
      <c r="JI1463" s="10"/>
      <c r="JJ1463" s="10"/>
      <c r="JK1463" s="10"/>
      <c r="JL1463" s="10"/>
      <c r="JM1463" s="10"/>
      <c r="JN1463" s="10"/>
      <c r="JO1463" s="10"/>
      <c r="JP1463" s="10"/>
      <c r="JQ1463" s="10"/>
      <c r="JR1463" s="10"/>
      <c r="JS1463" s="10"/>
    </row>
    <row r="1464" spans="1:279" ht="15">
      <c r="A1464" s="70">
        <v>43314</v>
      </c>
      <c r="B1464" s="75" t="s">
        <v>26</v>
      </c>
      <c r="C1464" s="72">
        <v>600</v>
      </c>
      <c r="D1464" s="75">
        <v>820</v>
      </c>
      <c r="E1464" s="75">
        <v>46</v>
      </c>
      <c r="F1464" s="79">
        <v>49</v>
      </c>
      <c r="G1464" s="75">
        <v>52</v>
      </c>
      <c r="H1464" s="75">
        <v>0</v>
      </c>
      <c r="I1464" s="75">
        <v>0</v>
      </c>
      <c r="J1464" s="59">
        <v>0</v>
      </c>
      <c r="K1464" s="50" t="s">
        <v>113</v>
      </c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/>
      <c r="AE1464" s="10"/>
      <c r="AF1464" s="10"/>
      <c r="AG1464" s="10"/>
      <c r="AH1464" s="10"/>
      <c r="AI1464" s="10"/>
      <c r="AJ1464" s="10"/>
      <c r="AK1464" s="10"/>
      <c r="AL1464" s="10"/>
      <c r="AM1464" s="10"/>
      <c r="AN1464" s="10"/>
      <c r="AO1464" s="10"/>
      <c r="AP1464" s="10"/>
      <c r="AQ1464" s="10"/>
      <c r="AR1464" s="10"/>
      <c r="AS1464" s="10"/>
      <c r="AT1464" s="10"/>
      <c r="AU1464" s="10"/>
      <c r="AV1464" s="10"/>
      <c r="AW1464" s="10"/>
      <c r="AX1464" s="10"/>
      <c r="AY1464" s="10"/>
      <c r="AZ1464" s="10"/>
      <c r="BA1464" s="10"/>
      <c r="BB1464" s="10"/>
      <c r="BC1464" s="10"/>
      <c r="BD1464" s="10"/>
      <c r="BE1464" s="10"/>
      <c r="BF1464" s="10"/>
      <c r="BG1464" s="10"/>
      <c r="BH1464" s="10"/>
      <c r="BI1464" s="10"/>
      <c r="BJ1464" s="10"/>
      <c r="BK1464" s="10"/>
      <c r="BL1464" s="10"/>
      <c r="BM1464" s="10"/>
      <c r="BN1464" s="10"/>
      <c r="BO1464" s="10"/>
      <c r="BP1464" s="10"/>
      <c r="BQ1464" s="10"/>
      <c r="BR1464" s="10"/>
      <c r="BS1464" s="10"/>
      <c r="BT1464" s="10"/>
      <c r="BU1464" s="10"/>
      <c r="BV1464" s="10"/>
      <c r="BW1464" s="10"/>
      <c r="BX1464" s="10"/>
      <c r="BY1464" s="10"/>
      <c r="BZ1464" s="10"/>
      <c r="CA1464" s="10"/>
      <c r="CB1464" s="10"/>
      <c r="CC1464" s="10"/>
      <c r="CD1464" s="10"/>
      <c r="CE1464" s="10"/>
      <c r="CF1464" s="10"/>
      <c r="CG1464" s="10"/>
      <c r="CH1464" s="10"/>
      <c r="CI1464" s="10"/>
      <c r="CJ1464" s="10"/>
      <c r="CK1464" s="10"/>
      <c r="CL1464" s="10"/>
      <c r="CM1464" s="10"/>
      <c r="CN1464" s="10"/>
      <c r="CO1464" s="10"/>
      <c r="CP1464" s="10"/>
      <c r="CQ1464" s="10"/>
      <c r="CR1464" s="10"/>
      <c r="CS1464" s="10"/>
      <c r="CT1464" s="10"/>
      <c r="CU1464" s="10"/>
      <c r="CV1464" s="10"/>
      <c r="CW1464" s="10"/>
      <c r="CX1464" s="10"/>
      <c r="CY1464" s="10"/>
      <c r="CZ1464" s="10"/>
      <c r="DA1464" s="10"/>
      <c r="DB1464" s="10"/>
      <c r="DC1464" s="10"/>
      <c r="DD1464" s="10"/>
      <c r="DE1464" s="10"/>
      <c r="DF1464" s="10"/>
      <c r="DG1464" s="10"/>
      <c r="DH1464" s="10"/>
      <c r="DI1464" s="10"/>
      <c r="DJ1464" s="10"/>
      <c r="DK1464" s="10"/>
      <c r="DL1464" s="10"/>
      <c r="DM1464" s="10"/>
      <c r="DN1464" s="10"/>
      <c r="DO1464" s="10"/>
      <c r="DP1464" s="10"/>
      <c r="DQ1464" s="10"/>
      <c r="DR1464" s="10"/>
      <c r="DS1464" s="10"/>
      <c r="DT1464" s="10"/>
      <c r="DU1464" s="10"/>
      <c r="DV1464" s="10"/>
      <c r="DW1464" s="10"/>
      <c r="DX1464" s="10"/>
      <c r="DY1464" s="10"/>
      <c r="DZ1464" s="10"/>
      <c r="EA1464" s="10"/>
      <c r="EB1464" s="10"/>
      <c r="EC1464" s="10"/>
      <c r="ED1464" s="10"/>
      <c r="EE1464" s="10"/>
      <c r="EF1464" s="10"/>
      <c r="EG1464" s="10"/>
      <c r="EH1464" s="10"/>
      <c r="EI1464" s="10"/>
      <c r="EJ1464" s="10"/>
      <c r="EK1464" s="10"/>
      <c r="EL1464" s="10"/>
      <c r="EM1464" s="10"/>
      <c r="EN1464" s="10"/>
      <c r="EO1464" s="10"/>
      <c r="EP1464" s="10"/>
      <c r="EQ1464" s="10"/>
      <c r="ER1464" s="10"/>
      <c r="ES1464" s="10"/>
      <c r="ET1464" s="10"/>
      <c r="EU1464" s="10"/>
      <c r="EV1464" s="10"/>
      <c r="EW1464" s="10"/>
      <c r="EX1464" s="10"/>
      <c r="EY1464" s="10"/>
      <c r="EZ1464" s="10"/>
      <c r="FA1464" s="10"/>
      <c r="FB1464" s="10"/>
      <c r="FC1464" s="10"/>
      <c r="FD1464" s="10"/>
      <c r="FE1464" s="10"/>
      <c r="FF1464" s="10"/>
      <c r="FG1464" s="10"/>
      <c r="FH1464" s="10"/>
      <c r="FI1464" s="10"/>
      <c r="FJ1464" s="10"/>
      <c r="FK1464" s="10"/>
      <c r="FL1464" s="10"/>
      <c r="FM1464" s="10"/>
      <c r="FN1464" s="10"/>
      <c r="FO1464" s="10"/>
      <c r="FP1464" s="10"/>
      <c r="FQ1464" s="10"/>
      <c r="FR1464" s="10"/>
      <c r="FS1464" s="10"/>
      <c r="FT1464" s="10"/>
      <c r="FU1464" s="10"/>
      <c r="FV1464" s="10"/>
      <c r="FW1464" s="10"/>
      <c r="FX1464" s="10"/>
      <c r="FY1464" s="10"/>
      <c r="FZ1464" s="10"/>
      <c r="GA1464" s="10"/>
      <c r="GB1464" s="10"/>
      <c r="GC1464" s="10"/>
      <c r="GD1464" s="10"/>
      <c r="GE1464" s="10"/>
      <c r="GF1464" s="10"/>
      <c r="GG1464" s="10"/>
      <c r="GH1464" s="10"/>
      <c r="GI1464" s="10"/>
      <c r="GJ1464" s="10"/>
      <c r="GK1464" s="10"/>
      <c r="GL1464" s="10"/>
      <c r="GM1464" s="10"/>
      <c r="GN1464" s="10"/>
      <c r="GO1464" s="10"/>
      <c r="GP1464" s="10"/>
      <c r="GQ1464" s="10"/>
      <c r="GR1464" s="10"/>
      <c r="GS1464" s="10"/>
      <c r="GT1464" s="10"/>
      <c r="GU1464" s="10"/>
      <c r="GV1464" s="10"/>
      <c r="GW1464" s="10"/>
      <c r="GX1464" s="10"/>
      <c r="GY1464" s="10"/>
      <c r="GZ1464" s="10"/>
      <c r="HA1464" s="10"/>
      <c r="HB1464" s="10"/>
      <c r="HC1464" s="10"/>
      <c r="HD1464" s="10"/>
      <c r="HE1464" s="10"/>
      <c r="HF1464" s="10"/>
      <c r="HG1464" s="10"/>
      <c r="HH1464" s="10"/>
      <c r="HI1464" s="10"/>
      <c r="HJ1464" s="10"/>
      <c r="HK1464" s="10"/>
      <c r="HL1464" s="10"/>
      <c r="HM1464" s="10"/>
      <c r="HN1464" s="10"/>
      <c r="HO1464" s="10"/>
      <c r="HP1464" s="10"/>
      <c r="HQ1464" s="10"/>
      <c r="HR1464" s="10"/>
      <c r="HS1464" s="10"/>
      <c r="HT1464" s="10"/>
      <c r="HU1464" s="10"/>
      <c r="HV1464" s="10"/>
      <c r="HW1464" s="10"/>
      <c r="HX1464" s="10"/>
      <c r="HY1464" s="10"/>
      <c r="HZ1464" s="10"/>
      <c r="IA1464" s="10"/>
      <c r="IB1464" s="10"/>
      <c r="IC1464" s="10"/>
      <c r="ID1464" s="10"/>
      <c r="IE1464" s="10"/>
      <c r="IF1464" s="10"/>
      <c r="IG1464" s="10"/>
      <c r="IH1464" s="10"/>
      <c r="II1464" s="10"/>
      <c r="IJ1464" s="10"/>
      <c r="IK1464" s="10"/>
      <c r="IL1464" s="10"/>
      <c r="IM1464" s="10"/>
      <c r="IN1464" s="10"/>
      <c r="IO1464" s="10"/>
      <c r="IP1464" s="10"/>
      <c r="IQ1464" s="10"/>
      <c r="IR1464" s="10"/>
      <c r="IS1464" s="10"/>
      <c r="IT1464" s="10"/>
      <c r="IU1464" s="10"/>
      <c r="IV1464" s="10"/>
      <c r="IW1464" s="10"/>
      <c r="IX1464" s="10"/>
      <c r="IY1464" s="10"/>
      <c r="IZ1464" s="10"/>
      <c r="JA1464" s="10"/>
      <c r="JB1464" s="10"/>
      <c r="JC1464" s="10"/>
      <c r="JD1464" s="10"/>
      <c r="JE1464" s="10"/>
      <c r="JF1464" s="10"/>
      <c r="JG1464" s="10"/>
      <c r="JH1464" s="10"/>
      <c r="JI1464" s="10"/>
      <c r="JJ1464" s="10"/>
      <c r="JK1464" s="10"/>
      <c r="JL1464" s="10"/>
      <c r="JM1464" s="10"/>
      <c r="JN1464" s="10"/>
      <c r="JO1464" s="10"/>
      <c r="JP1464" s="10"/>
      <c r="JQ1464" s="10"/>
      <c r="JR1464" s="10"/>
      <c r="JS1464" s="10"/>
    </row>
    <row r="1465" spans="1:279" ht="15">
      <c r="A1465" s="70">
        <v>43313</v>
      </c>
      <c r="B1465" s="75" t="s">
        <v>35</v>
      </c>
      <c r="C1465" s="72">
        <v>1200</v>
      </c>
      <c r="D1465" s="75">
        <v>410</v>
      </c>
      <c r="E1465" s="75">
        <v>22</v>
      </c>
      <c r="F1465" s="79">
        <v>25</v>
      </c>
      <c r="G1465" s="75">
        <v>28</v>
      </c>
      <c r="H1465" s="75">
        <v>0</v>
      </c>
      <c r="I1465" s="75">
        <v>0</v>
      </c>
      <c r="J1465" s="59">
        <v>0</v>
      </c>
      <c r="K1465" s="50" t="s">
        <v>114</v>
      </c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  <c r="AC1465" s="10"/>
      <c r="AD1465" s="10"/>
      <c r="AE1465" s="10"/>
      <c r="AF1465" s="10"/>
      <c r="AG1465" s="10"/>
      <c r="AH1465" s="10"/>
      <c r="AI1465" s="10"/>
      <c r="AJ1465" s="10"/>
      <c r="AK1465" s="10"/>
      <c r="AL1465" s="10"/>
      <c r="AM1465" s="10"/>
      <c r="AN1465" s="10"/>
      <c r="AO1465" s="10"/>
      <c r="AP1465" s="10"/>
      <c r="AQ1465" s="10"/>
      <c r="AR1465" s="10"/>
      <c r="AS1465" s="10"/>
      <c r="AT1465" s="10"/>
      <c r="AU1465" s="10"/>
      <c r="AV1465" s="10"/>
      <c r="AW1465" s="10"/>
      <c r="AX1465" s="10"/>
      <c r="AY1465" s="10"/>
      <c r="AZ1465" s="10"/>
      <c r="BA1465" s="10"/>
      <c r="BB1465" s="10"/>
      <c r="BC1465" s="10"/>
      <c r="BD1465" s="10"/>
      <c r="BE1465" s="10"/>
      <c r="BF1465" s="10"/>
      <c r="BG1465" s="10"/>
      <c r="BH1465" s="10"/>
      <c r="BI1465" s="10"/>
      <c r="BJ1465" s="10"/>
      <c r="BK1465" s="10"/>
      <c r="BL1465" s="10"/>
      <c r="BM1465" s="10"/>
      <c r="BN1465" s="10"/>
      <c r="BO1465" s="10"/>
      <c r="BP1465" s="10"/>
      <c r="BQ1465" s="10"/>
      <c r="BR1465" s="10"/>
      <c r="BS1465" s="10"/>
      <c r="BT1465" s="10"/>
      <c r="BU1465" s="10"/>
      <c r="BV1465" s="10"/>
      <c r="BW1465" s="10"/>
      <c r="BX1465" s="10"/>
      <c r="BY1465" s="10"/>
      <c r="BZ1465" s="10"/>
      <c r="CA1465" s="10"/>
      <c r="CB1465" s="10"/>
      <c r="CC1465" s="10"/>
      <c r="CD1465" s="10"/>
      <c r="CE1465" s="10"/>
      <c r="CF1465" s="10"/>
      <c r="CG1465" s="10"/>
      <c r="CH1465" s="10"/>
      <c r="CI1465" s="10"/>
      <c r="CJ1465" s="10"/>
      <c r="CK1465" s="10"/>
      <c r="CL1465" s="10"/>
      <c r="CM1465" s="10"/>
      <c r="CN1465" s="10"/>
      <c r="CO1465" s="10"/>
      <c r="CP1465" s="10"/>
      <c r="CQ1465" s="10"/>
      <c r="CR1465" s="10"/>
      <c r="CS1465" s="10"/>
      <c r="CT1465" s="10"/>
      <c r="CU1465" s="10"/>
      <c r="CV1465" s="10"/>
      <c r="CW1465" s="10"/>
      <c r="CX1465" s="10"/>
      <c r="CY1465" s="10"/>
      <c r="CZ1465" s="10"/>
      <c r="DA1465" s="10"/>
      <c r="DB1465" s="10"/>
      <c r="DC1465" s="10"/>
      <c r="DD1465" s="10"/>
      <c r="DE1465" s="10"/>
      <c r="DF1465" s="10"/>
      <c r="DG1465" s="10"/>
      <c r="DH1465" s="10"/>
      <c r="DI1465" s="10"/>
      <c r="DJ1465" s="10"/>
      <c r="DK1465" s="10"/>
      <c r="DL1465" s="10"/>
      <c r="DM1465" s="10"/>
      <c r="DN1465" s="10"/>
      <c r="DO1465" s="10"/>
      <c r="DP1465" s="10"/>
      <c r="DQ1465" s="10"/>
      <c r="DR1465" s="10"/>
      <c r="DS1465" s="10"/>
      <c r="DT1465" s="10"/>
      <c r="DU1465" s="10"/>
      <c r="DV1465" s="10"/>
      <c r="DW1465" s="10"/>
      <c r="DX1465" s="10"/>
      <c r="DY1465" s="10"/>
      <c r="DZ1465" s="10"/>
      <c r="EA1465" s="10"/>
      <c r="EB1465" s="10"/>
      <c r="EC1465" s="10"/>
      <c r="ED1465" s="10"/>
      <c r="EE1465" s="10"/>
      <c r="EF1465" s="10"/>
      <c r="EG1465" s="10"/>
      <c r="EH1465" s="10"/>
      <c r="EI1465" s="10"/>
      <c r="EJ1465" s="10"/>
      <c r="EK1465" s="10"/>
      <c r="EL1465" s="10"/>
      <c r="EM1465" s="10"/>
      <c r="EN1465" s="10"/>
      <c r="EO1465" s="10"/>
      <c r="EP1465" s="10"/>
      <c r="EQ1465" s="10"/>
      <c r="ER1465" s="10"/>
      <c r="ES1465" s="10"/>
      <c r="ET1465" s="10"/>
      <c r="EU1465" s="10"/>
      <c r="EV1465" s="10"/>
      <c r="EW1465" s="10"/>
      <c r="EX1465" s="10"/>
      <c r="EY1465" s="10"/>
      <c r="EZ1465" s="10"/>
      <c r="FA1465" s="10"/>
      <c r="FB1465" s="10"/>
      <c r="FC1465" s="10"/>
      <c r="FD1465" s="10"/>
      <c r="FE1465" s="10"/>
      <c r="FF1465" s="10"/>
      <c r="FG1465" s="10"/>
      <c r="FH1465" s="10"/>
      <c r="FI1465" s="10"/>
      <c r="FJ1465" s="10"/>
      <c r="FK1465" s="10"/>
      <c r="FL1465" s="10"/>
      <c r="FM1465" s="10"/>
      <c r="FN1465" s="10"/>
      <c r="FO1465" s="10"/>
      <c r="FP1465" s="10"/>
      <c r="FQ1465" s="10"/>
      <c r="FR1465" s="10"/>
      <c r="FS1465" s="10"/>
      <c r="FT1465" s="10"/>
      <c r="FU1465" s="10"/>
      <c r="FV1465" s="10"/>
      <c r="FW1465" s="10"/>
      <c r="FX1465" s="10"/>
      <c r="FY1465" s="10"/>
      <c r="FZ1465" s="10"/>
      <c r="GA1465" s="10"/>
      <c r="GB1465" s="10"/>
      <c r="GC1465" s="10"/>
      <c r="GD1465" s="10"/>
      <c r="GE1465" s="10"/>
      <c r="GF1465" s="10"/>
      <c r="GG1465" s="10"/>
      <c r="GH1465" s="10"/>
      <c r="GI1465" s="10"/>
      <c r="GJ1465" s="10"/>
      <c r="GK1465" s="10"/>
      <c r="GL1465" s="10"/>
      <c r="GM1465" s="10"/>
      <c r="GN1465" s="10"/>
      <c r="GO1465" s="10"/>
      <c r="GP1465" s="10"/>
      <c r="GQ1465" s="10"/>
      <c r="GR1465" s="10"/>
      <c r="GS1465" s="10"/>
      <c r="GT1465" s="10"/>
      <c r="GU1465" s="10"/>
      <c r="GV1465" s="10"/>
      <c r="GW1465" s="10"/>
      <c r="GX1465" s="10"/>
      <c r="GY1465" s="10"/>
      <c r="GZ1465" s="10"/>
      <c r="HA1465" s="10"/>
      <c r="HB1465" s="10"/>
      <c r="HC1465" s="10"/>
      <c r="HD1465" s="10"/>
      <c r="HE1465" s="10"/>
      <c r="HF1465" s="10"/>
      <c r="HG1465" s="10"/>
      <c r="HH1465" s="10"/>
      <c r="HI1465" s="10"/>
      <c r="HJ1465" s="10"/>
      <c r="HK1465" s="10"/>
      <c r="HL1465" s="10"/>
      <c r="HM1465" s="10"/>
      <c r="HN1465" s="10"/>
      <c r="HO1465" s="10"/>
      <c r="HP1465" s="10"/>
      <c r="HQ1465" s="10"/>
      <c r="HR1465" s="10"/>
      <c r="HS1465" s="10"/>
      <c r="HT1465" s="10"/>
      <c r="HU1465" s="10"/>
      <c r="HV1465" s="10"/>
      <c r="HW1465" s="10"/>
      <c r="HX1465" s="10"/>
      <c r="HY1465" s="10"/>
      <c r="HZ1465" s="10"/>
      <c r="IA1465" s="10"/>
      <c r="IB1465" s="10"/>
      <c r="IC1465" s="10"/>
      <c r="ID1465" s="10"/>
      <c r="IE1465" s="10"/>
      <c r="IF1465" s="10"/>
      <c r="IG1465" s="10"/>
      <c r="IH1465" s="10"/>
      <c r="II1465" s="10"/>
      <c r="IJ1465" s="10"/>
      <c r="IK1465" s="10"/>
      <c r="IL1465" s="10"/>
      <c r="IM1465" s="10"/>
      <c r="IN1465" s="10"/>
      <c r="IO1465" s="10"/>
      <c r="IP1465" s="10"/>
      <c r="IQ1465" s="10"/>
      <c r="IR1465" s="10"/>
      <c r="IS1465" s="10"/>
      <c r="IT1465" s="10"/>
      <c r="IU1465" s="10"/>
      <c r="IV1465" s="10"/>
      <c r="IW1465" s="10"/>
      <c r="IX1465" s="10"/>
      <c r="IY1465" s="10"/>
      <c r="IZ1465" s="10"/>
      <c r="JA1465" s="10"/>
      <c r="JB1465" s="10"/>
      <c r="JC1465" s="10"/>
      <c r="JD1465" s="10"/>
      <c r="JE1465" s="10"/>
      <c r="JF1465" s="10"/>
      <c r="JG1465" s="10"/>
      <c r="JH1465" s="10"/>
      <c r="JI1465" s="10"/>
      <c r="JJ1465" s="10"/>
      <c r="JK1465" s="10"/>
      <c r="JL1465" s="10"/>
      <c r="JM1465" s="10"/>
      <c r="JN1465" s="10"/>
      <c r="JO1465" s="10"/>
      <c r="JP1465" s="10"/>
      <c r="JQ1465" s="10"/>
      <c r="JR1465" s="10"/>
      <c r="JS1465" s="10"/>
    </row>
    <row r="1466" spans="1:279" ht="15">
      <c r="A1466" s="70">
        <v>43313</v>
      </c>
      <c r="B1466" s="75" t="s">
        <v>47</v>
      </c>
      <c r="C1466" s="72">
        <v>600</v>
      </c>
      <c r="D1466" s="75">
        <v>1440</v>
      </c>
      <c r="E1466" s="75">
        <v>44</v>
      </c>
      <c r="F1466" s="79">
        <v>47</v>
      </c>
      <c r="G1466" s="75">
        <v>50</v>
      </c>
      <c r="H1466" s="75">
        <v>1800</v>
      </c>
      <c r="I1466" s="75">
        <v>0</v>
      </c>
      <c r="J1466" s="59">
        <v>1800</v>
      </c>
      <c r="K1466" s="50" t="s">
        <v>116</v>
      </c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  <c r="AC1466" s="10"/>
      <c r="AD1466" s="10"/>
      <c r="AE1466" s="10"/>
      <c r="AF1466" s="10"/>
      <c r="AG1466" s="10"/>
      <c r="AH1466" s="10"/>
      <c r="AI1466" s="10"/>
      <c r="AJ1466" s="10"/>
      <c r="AK1466" s="10"/>
      <c r="AL1466" s="10"/>
      <c r="AM1466" s="10"/>
      <c r="AN1466" s="10"/>
      <c r="AO1466" s="10"/>
      <c r="AP1466" s="10"/>
      <c r="AQ1466" s="10"/>
      <c r="AR1466" s="10"/>
      <c r="AS1466" s="10"/>
      <c r="AT1466" s="10"/>
      <c r="AU1466" s="10"/>
      <c r="AV1466" s="10"/>
      <c r="AW1466" s="10"/>
      <c r="AX1466" s="10"/>
      <c r="AY1466" s="10"/>
      <c r="AZ1466" s="10"/>
      <c r="BA1466" s="10"/>
      <c r="BB1466" s="10"/>
      <c r="BC1466" s="10"/>
      <c r="BD1466" s="10"/>
      <c r="BE1466" s="10"/>
      <c r="BF1466" s="10"/>
      <c r="BG1466" s="10"/>
      <c r="BH1466" s="10"/>
      <c r="BI1466" s="10"/>
      <c r="BJ1466" s="10"/>
      <c r="BK1466" s="10"/>
      <c r="BL1466" s="10"/>
      <c r="BM1466" s="10"/>
      <c r="BN1466" s="10"/>
      <c r="BO1466" s="10"/>
      <c r="BP1466" s="10"/>
      <c r="BQ1466" s="10"/>
      <c r="BR1466" s="10"/>
      <c r="BS1466" s="10"/>
      <c r="BT1466" s="10"/>
      <c r="BU1466" s="10"/>
      <c r="BV1466" s="10"/>
      <c r="BW1466" s="10"/>
      <c r="BX1466" s="10"/>
      <c r="BY1466" s="10"/>
      <c r="BZ1466" s="10"/>
      <c r="CA1466" s="10"/>
      <c r="CB1466" s="10"/>
      <c r="CC1466" s="10"/>
      <c r="CD1466" s="10"/>
      <c r="CE1466" s="10"/>
      <c r="CF1466" s="10"/>
      <c r="CG1466" s="10"/>
      <c r="CH1466" s="10"/>
      <c r="CI1466" s="10"/>
      <c r="CJ1466" s="10"/>
      <c r="CK1466" s="10"/>
      <c r="CL1466" s="10"/>
      <c r="CM1466" s="10"/>
      <c r="CN1466" s="10"/>
      <c r="CO1466" s="10"/>
      <c r="CP1466" s="10"/>
      <c r="CQ1466" s="10"/>
      <c r="CR1466" s="10"/>
      <c r="CS1466" s="10"/>
      <c r="CT1466" s="10"/>
      <c r="CU1466" s="10"/>
      <c r="CV1466" s="10"/>
      <c r="CW1466" s="10"/>
      <c r="CX1466" s="10"/>
      <c r="CY1466" s="10"/>
      <c r="CZ1466" s="10"/>
      <c r="DA1466" s="10"/>
      <c r="DB1466" s="10"/>
      <c r="DC1466" s="10"/>
      <c r="DD1466" s="10"/>
      <c r="DE1466" s="10"/>
      <c r="DF1466" s="10"/>
      <c r="DG1466" s="10"/>
      <c r="DH1466" s="10"/>
      <c r="DI1466" s="10"/>
      <c r="DJ1466" s="10"/>
      <c r="DK1466" s="10"/>
      <c r="DL1466" s="10"/>
      <c r="DM1466" s="10"/>
      <c r="DN1466" s="10"/>
      <c r="DO1466" s="10"/>
      <c r="DP1466" s="10"/>
      <c r="DQ1466" s="10"/>
      <c r="DR1466" s="10"/>
      <c r="DS1466" s="10"/>
      <c r="DT1466" s="10"/>
      <c r="DU1466" s="10"/>
      <c r="DV1466" s="10"/>
      <c r="DW1466" s="10"/>
      <c r="DX1466" s="10"/>
      <c r="DY1466" s="10"/>
      <c r="DZ1466" s="10"/>
      <c r="EA1466" s="10"/>
      <c r="EB1466" s="10"/>
      <c r="EC1466" s="10"/>
      <c r="ED1466" s="10"/>
      <c r="EE1466" s="10"/>
      <c r="EF1466" s="10"/>
      <c r="EG1466" s="10"/>
      <c r="EH1466" s="10"/>
      <c r="EI1466" s="10"/>
      <c r="EJ1466" s="10"/>
      <c r="EK1466" s="10"/>
      <c r="EL1466" s="10"/>
      <c r="EM1466" s="10"/>
      <c r="EN1466" s="10"/>
      <c r="EO1466" s="10"/>
      <c r="EP1466" s="10"/>
      <c r="EQ1466" s="10"/>
      <c r="ER1466" s="10"/>
      <c r="ES1466" s="10"/>
      <c r="ET1466" s="10"/>
      <c r="EU1466" s="10"/>
      <c r="EV1466" s="10"/>
      <c r="EW1466" s="10"/>
      <c r="EX1466" s="10"/>
      <c r="EY1466" s="10"/>
      <c r="EZ1466" s="10"/>
      <c r="FA1466" s="10"/>
      <c r="FB1466" s="10"/>
      <c r="FC1466" s="10"/>
      <c r="FD1466" s="10"/>
      <c r="FE1466" s="10"/>
      <c r="FF1466" s="10"/>
      <c r="FG1466" s="10"/>
      <c r="FH1466" s="10"/>
      <c r="FI1466" s="10"/>
      <c r="FJ1466" s="10"/>
      <c r="FK1466" s="10"/>
      <c r="FL1466" s="10"/>
      <c r="FM1466" s="10"/>
      <c r="FN1466" s="10"/>
      <c r="FO1466" s="10"/>
      <c r="FP1466" s="10"/>
      <c r="FQ1466" s="10"/>
      <c r="FR1466" s="10"/>
      <c r="FS1466" s="10"/>
      <c r="FT1466" s="10"/>
      <c r="FU1466" s="10"/>
      <c r="FV1466" s="10"/>
      <c r="FW1466" s="10"/>
      <c r="FX1466" s="10"/>
      <c r="FY1466" s="10"/>
      <c r="FZ1466" s="10"/>
      <c r="GA1466" s="10"/>
      <c r="GB1466" s="10"/>
      <c r="GC1466" s="10"/>
      <c r="GD1466" s="10"/>
      <c r="GE1466" s="10"/>
      <c r="GF1466" s="10"/>
      <c r="GG1466" s="10"/>
      <c r="GH1466" s="10"/>
      <c r="GI1466" s="10"/>
      <c r="GJ1466" s="10"/>
      <c r="GK1466" s="10"/>
      <c r="GL1466" s="10"/>
      <c r="GM1466" s="10"/>
      <c r="GN1466" s="10"/>
      <c r="GO1466" s="10"/>
      <c r="GP1466" s="10"/>
      <c r="GQ1466" s="10"/>
      <c r="GR1466" s="10"/>
      <c r="GS1466" s="10"/>
      <c r="GT1466" s="10"/>
      <c r="GU1466" s="10"/>
      <c r="GV1466" s="10"/>
      <c r="GW1466" s="10"/>
      <c r="GX1466" s="10"/>
      <c r="GY1466" s="10"/>
      <c r="GZ1466" s="10"/>
      <c r="HA1466" s="10"/>
      <c r="HB1466" s="10"/>
      <c r="HC1466" s="10"/>
      <c r="HD1466" s="10"/>
      <c r="HE1466" s="10"/>
      <c r="HF1466" s="10"/>
      <c r="HG1466" s="10"/>
      <c r="HH1466" s="10"/>
      <c r="HI1466" s="10"/>
      <c r="HJ1466" s="10"/>
      <c r="HK1466" s="10"/>
      <c r="HL1466" s="10"/>
      <c r="HM1466" s="10"/>
      <c r="HN1466" s="10"/>
      <c r="HO1466" s="10"/>
      <c r="HP1466" s="10"/>
      <c r="HQ1466" s="10"/>
      <c r="HR1466" s="10"/>
      <c r="HS1466" s="10"/>
      <c r="HT1466" s="10"/>
      <c r="HU1466" s="10"/>
      <c r="HV1466" s="10"/>
      <c r="HW1466" s="10"/>
      <c r="HX1466" s="10"/>
      <c r="HY1466" s="10"/>
      <c r="HZ1466" s="10"/>
      <c r="IA1466" s="10"/>
      <c r="IB1466" s="10"/>
      <c r="IC1466" s="10"/>
      <c r="ID1466" s="10"/>
      <c r="IE1466" s="10"/>
      <c r="IF1466" s="10"/>
      <c r="IG1466" s="10"/>
      <c r="IH1466" s="10"/>
      <c r="II1466" s="10"/>
      <c r="IJ1466" s="10"/>
      <c r="IK1466" s="10"/>
      <c r="IL1466" s="10"/>
      <c r="IM1466" s="10"/>
      <c r="IN1466" s="10"/>
      <c r="IO1466" s="10"/>
      <c r="IP1466" s="10"/>
      <c r="IQ1466" s="10"/>
      <c r="IR1466" s="10"/>
      <c r="IS1466" s="10"/>
      <c r="IT1466" s="10"/>
      <c r="IU1466" s="10"/>
      <c r="IV1466" s="10"/>
      <c r="IW1466" s="10"/>
      <c r="IX1466" s="10"/>
      <c r="IY1466" s="10"/>
      <c r="IZ1466" s="10"/>
      <c r="JA1466" s="10"/>
      <c r="JB1466" s="10"/>
      <c r="JC1466" s="10"/>
      <c r="JD1466" s="10"/>
      <c r="JE1466" s="10"/>
      <c r="JF1466" s="10"/>
      <c r="JG1466" s="10"/>
      <c r="JH1466" s="10"/>
      <c r="JI1466" s="10"/>
      <c r="JJ1466" s="10"/>
      <c r="JK1466" s="10"/>
      <c r="JL1466" s="10"/>
      <c r="JM1466" s="10"/>
      <c r="JN1466" s="10"/>
      <c r="JO1466" s="10"/>
      <c r="JP1466" s="10"/>
      <c r="JQ1466" s="10"/>
      <c r="JR1466" s="10"/>
      <c r="JS1466" s="10"/>
    </row>
    <row r="1467" spans="1:279" ht="15">
      <c r="A1467" s="70">
        <v>43313</v>
      </c>
      <c r="B1467" s="75" t="s">
        <v>60</v>
      </c>
      <c r="C1467" s="72">
        <v>1575</v>
      </c>
      <c r="D1467" s="75">
        <v>680</v>
      </c>
      <c r="E1467" s="75">
        <v>25</v>
      </c>
      <c r="F1467" s="79">
        <v>27</v>
      </c>
      <c r="G1467" s="75">
        <v>30</v>
      </c>
      <c r="H1467" s="75">
        <v>3150</v>
      </c>
      <c r="I1467" s="75">
        <v>4725</v>
      </c>
      <c r="J1467" s="59">
        <v>7875</v>
      </c>
      <c r="K1467" s="50" t="s">
        <v>115</v>
      </c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/>
      <c r="BQ1467" s="10"/>
      <c r="BR1467" s="10"/>
      <c r="BS1467" s="10"/>
      <c r="BT1467" s="10"/>
      <c r="BU1467" s="10"/>
      <c r="BV1467" s="10"/>
      <c r="BW1467" s="10"/>
      <c r="BX1467" s="10"/>
      <c r="BY1467" s="10"/>
      <c r="BZ1467" s="10"/>
      <c r="CA1467" s="10"/>
      <c r="CB1467" s="10"/>
      <c r="CC1467" s="10"/>
      <c r="CD1467" s="10"/>
      <c r="CE1467" s="10"/>
      <c r="CF1467" s="10"/>
      <c r="CG1467" s="10"/>
      <c r="CH1467" s="10"/>
      <c r="CI1467" s="10"/>
      <c r="CJ1467" s="10"/>
      <c r="CK1467" s="10"/>
      <c r="CL1467" s="10"/>
      <c r="CM1467" s="10"/>
      <c r="CN1467" s="10"/>
      <c r="CO1467" s="10"/>
      <c r="CP1467" s="10"/>
      <c r="CQ1467" s="10"/>
      <c r="CR1467" s="10"/>
      <c r="CS1467" s="10"/>
      <c r="CT1467" s="10"/>
      <c r="CU1467" s="10"/>
      <c r="CV1467" s="10"/>
      <c r="CW1467" s="10"/>
      <c r="CX1467" s="10"/>
      <c r="CY1467" s="10"/>
      <c r="CZ1467" s="10"/>
      <c r="DA1467" s="10"/>
      <c r="DB1467" s="10"/>
      <c r="DC1467" s="10"/>
      <c r="DD1467" s="10"/>
      <c r="DE1467" s="10"/>
      <c r="DF1467" s="10"/>
      <c r="DG1467" s="10"/>
      <c r="DH1467" s="10"/>
      <c r="DI1467" s="10"/>
      <c r="DJ1467" s="10"/>
      <c r="DK1467" s="10"/>
      <c r="DL1467" s="10"/>
      <c r="DM1467" s="10"/>
      <c r="DN1467" s="10"/>
      <c r="DO1467" s="10"/>
      <c r="DP1467" s="10"/>
      <c r="DQ1467" s="10"/>
      <c r="DR1467" s="10"/>
      <c r="DS1467" s="10"/>
      <c r="DT1467" s="10"/>
      <c r="DU1467" s="10"/>
      <c r="DV1467" s="10"/>
      <c r="DW1467" s="10"/>
      <c r="DX1467" s="10"/>
      <c r="DY1467" s="10"/>
      <c r="DZ1467" s="10"/>
      <c r="EA1467" s="10"/>
      <c r="EB1467" s="10"/>
      <c r="EC1467" s="10"/>
      <c r="ED1467" s="10"/>
      <c r="EE1467" s="10"/>
      <c r="EF1467" s="10"/>
      <c r="EG1467" s="10"/>
      <c r="EH1467" s="10"/>
      <c r="EI1467" s="10"/>
      <c r="EJ1467" s="10"/>
      <c r="EK1467" s="10"/>
      <c r="EL1467" s="10"/>
      <c r="EM1467" s="10"/>
      <c r="EN1467" s="10"/>
      <c r="EO1467" s="10"/>
      <c r="EP1467" s="10"/>
      <c r="EQ1467" s="10"/>
      <c r="ER1467" s="10"/>
      <c r="ES1467" s="10"/>
      <c r="ET1467" s="10"/>
      <c r="EU1467" s="10"/>
      <c r="EV1467" s="10"/>
      <c r="EW1467" s="10"/>
      <c r="EX1467" s="10"/>
      <c r="EY1467" s="10"/>
      <c r="EZ1467" s="10"/>
      <c r="FA1467" s="10"/>
      <c r="FB1467" s="10"/>
      <c r="FC1467" s="10"/>
      <c r="FD1467" s="10"/>
      <c r="FE1467" s="10"/>
      <c r="FF1467" s="10"/>
      <c r="FG1467" s="10"/>
      <c r="FH1467" s="10"/>
      <c r="FI1467" s="10"/>
      <c r="FJ1467" s="10"/>
      <c r="FK1467" s="10"/>
      <c r="FL1467" s="10"/>
      <c r="FM1467" s="10"/>
      <c r="FN1467" s="10"/>
      <c r="FO1467" s="10"/>
      <c r="FP1467" s="10"/>
      <c r="FQ1467" s="10"/>
      <c r="FR1467" s="10"/>
      <c r="FS1467" s="10"/>
      <c r="FT1467" s="10"/>
      <c r="FU1467" s="10"/>
      <c r="FV1467" s="10"/>
      <c r="FW1467" s="10"/>
      <c r="FX1467" s="10"/>
      <c r="FY1467" s="10"/>
      <c r="FZ1467" s="10"/>
      <c r="GA1467" s="10"/>
      <c r="GB1467" s="10"/>
      <c r="GC1467" s="10"/>
      <c r="GD1467" s="10"/>
      <c r="GE1467" s="10"/>
      <c r="GF1467" s="10"/>
      <c r="GG1467" s="10"/>
      <c r="GH1467" s="10"/>
      <c r="GI1467" s="10"/>
      <c r="GJ1467" s="10"/>
      <c r="GK1467" s="10"/>
      <c r="GL1467" s="10"/>
      <c r="GM1467" s="10"/>
      <c r="GN1467" s="10"/>
      <c r="GO1467" s="10"/>
      <c r="GP1467" s="10"/>
      <c r="GQ1467" s="10"/>
      <c r="GR1467" s="10"/>
      <c r="GS1467" s="10"/>
      <c r="GT1467" s="10"/>
      <c r="GU1467" s="10"/>
      <c r="GV1467" s="10"/>
      <c r="GW1467" s="10"/>
      <c r="GX1467" s="10"/>
      <c r="GY1467" s="10"/>
      <c r="GZ1467" s="10"/>
      <c r="HA1467" s="10"/>
      <c r="HB1467" s="10"/>
      <c r="HC1467" s="10"/>
      <c r="HD1467" s="10"/>
      <c r="HE1467" s="10"/>
      <c r="HF1467" s="10"/>
      <c r="HG1467" s="10"/>
      <c r="HH1467" s="10"/>
      <c r="HI1467" s="10"/>
      <c r="HJ1467" s="10"/>
      <c r="HK1467" s="10"/>
      <c r="HL1467" s="10"/>
      <c r="HM1467" s="10"/>
      <c r="HN1467" s="10"/>
      <c r="HO1467" s="10"/>
      <c r="HP1467" s="10"/>
      <c r="HQ1467" s="10"/>
      <c r="HR1467" s="10"/>
      <c r="HS1467" s="10"/>
      <c r="HT1467" s="10"/>
      <c r="HU1467" s="10"/>
      <c r="HV1467" s="10"/>
      <c r="HW1467" s="10"/>
      <c r="HX1467" s="10"/>
      <c r="HY1467" s="10"/>
      <c r="HZ1467" s="10"/>
      <c r="IA1467" s="10"/>
      <c r="IB1467" s="10"/>
      <c r="IC1467" s="10"/>
      <c r="ID1467" s="10"/>
      <c r="IE1467" s="10"/>
      <c r="IF1467" s="10"/>
      <c r="IG1467" s="10"/>
      <c r="IH1467" s="10"/>
      <c r="II1467" s="10"/>
      <c r="IJ1467" s="10"/>
      <c r="IK1467" s="10"/>
      <c r="IL1467" s="10"/>
      <c r="IM1467" s="10"/>
      <c r="IN1467" s="10"/>
      <c r="IO1467" s="10"/>
      <c r="IP1467" s="10"/>
      <c r="IQ1467" s="10"/>
      <c r="IR1467" s="10"/>
      <c r="IS1467" s="10"/>
      <c r="IT1467" s="10"/>
      <c r="IU1467" s="10"/>
      <c r="IV1467" s="10"/>
      <c r="IW1467" s="10"/>
      <c r="IX1467" s="10"/>
      <c r="IY1467" s="10"/>
      <c r="IZ1467" s="10"/>
      <c r="JA1467" s="10"/>
      <c r="JB1467" s="10"/>
      <c r="JC1467" s="10"/>
      <c r="JD1467" s="10"/>
      <c r="JE1467" s="10"/>
      <c r="JF1467" s="10"/>
      <c r="JG1467" s="10"/>
      <c r="JH1467" s="10"/>
      <c r="JI1467" s="10"/>
      <c r="JJ1467" s="10"/>
      <c r="JK1467" s="10"/>
      <c r="JL1467" s="10"/>
      <c r="JM1467" s="10"/>
      <c r="JN1467" s="10"/>
      <c r="JO1467" s="10"/>
      <c r="JP1467" s="10"/>
      <c r="JQ1467" s="10"/>
      <c r="JR1467" s="10"/>
      <c r="JS1467" s="10"/>
    </row>
    <row r="1468" spans="1:279" ht="15">
      <c r="A1468" s="70">
        <v>43312</v>
      </c>
      <c r="B1468" s="75" t="s">
        <v>30</v>
      </c>
      <c r="C1468" s="72" t="s">
        <v>108</v>
      </c>
      <c r="D1468" s="75">
        <v>380</v>
      </c>
      <c r="E1468" s="75">
        <v>32</v>
      </c>
      <c r="F1468" s="79">
        <v>35</v>
      </c>
      <c r="G1468" s="75">
        <v>38</v>
      </c>
      <c r="H1468" s="75">
        <v>0</v>
      </c>
      <c r="I1468" s="75">
        <v>0</v>
      </c>
      <c r="J1468" s="59">
        <v>0</v>
      </c>
      <c r="K1468" s="50" t="s">
        <v>113</v>
      </c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  <c r="AC1468" s="10"/>
      <c r="AD1468" s="10"/>
      <c r="AE1468" s="10"/>
      <c r="AF1468" s="10"/>
      <c r="AG1468" s="10"/>
      <c r="AH1468" s="10"/>
      <c r="AI1468" s="10"/>
      <c r="AJ1468" s="10"/>
      <c r="AK1468" s="10"/>
      <c r="AL1468" s="10"/>
      <c r="AM1468" s="10"/>
      <c r="AN1468" s="10"/>
      <c r="AO1468" s="10"/>
      <c r="AP1468" s="10"/>
      <c r="AQ1468" s="10"/>
      <c r="AR1468" s="10"/>
      <c r="AS1468" s="10"/>
      <c r="AT1468" s="10"/>
      <c r="AU1468" s="10"/>
      <c r="AV1468" s="10"/>
      <c r="AW1468" s="10"/>
      <c r="AX1468" s="10"/>
      <c r="AY1468" s="10"/>
      <c r="AZ1468" s="10"/>
      <c r="BA1468" s="10"/>
      <c r="BB1468" s="10"/>
      <c r="BC1468" s="10"/>
      <c r="BD1468" s="10"/>
      <c r="BE1468" s="10"/>
      <c r="BF1468" s="10"/>
      <c r="BG1468" s="10"/>
      <c r="BH1468" s="10"/>
      <c r="BI1468" s="10"/>
      <c r="BJ1468" s="10"/>
      <c r="BK1468" s="10"/>
      <c r="BL1468" s="10"/>
      <c r="BM1468" s="10"/>
      <c r="BN1468" s="10"/>
      <c r="BO1468" s="10"/>
      <c r="BP1468" s="10"/>
      <c r="BQ1468" s="10"/>
      <c r="BR1468" s="10"/>
      <c r="BS1468" s="10"/>
      <c r="BT1468" s="10"/>
      <c r="BU1468" s="10"/>
      <c r="BV1468" s="10"/>
      <c r="BW1468" s="10"/>
      <c r="BX1468" s="10"/>
      <c r="BY1468" s="10"/>
      <c r="BZ1468" s="10"/>
      <c r="CA1468" s="10"/>
      <c r="CB1468" s="10"/>
      <c r="CC1468" s="10"/>
      <c r="CD1468" s="10"/>
      <c r="CE1468" s="10"/>
      <c r="CF1468" s="10"/>
      <c r="CG1468" s="10"/>
      <c r="CH1468" s="10"/>
      <c r="CI1468" s="10"/>
      <c r="CJ1468" s="10"/>
      <c r="CK1468" s="10"/>
      <c r="CL1468" s="10"/>
      <c r="CM1468" s="10"/>
      <c r="CN1468" s="10"/>
      <c r="CO1468" s="10"/>
      <c r="CP1468" s="10"/>
      <c r="CQ1468" s="10"/>
      <c r="CR1468" s="10"/>
      <c r="CS1468" s="10"/>
      <c r="CT1468" s="10"/>
      <c r="CU1468" s="10"/>
      <c r="CV1468" s="10"/>
      <c r="CW1468" s="10"/>
      <c r="CX1468" s="10"/>
      <c r="CY1468" s="10"/>
      <c r="CZ1468" s="10"/>
      <c r="DA1468" s="10"/>
      <c r="DB1468" s="10"/>
      <c r="DC1468" s="10"/>
      <c r="DD1468" s="10"/>
      <c r="DE1468" s="10"/>
      <c r="DF1468" s="10"/>
      <c r="DG1468" s="10"/>
      <c r="DH1468" s="10"/>
      <c r="DI1468" s="10"/>
      <c r="DJ1468" s="10"/>
      <c r="DK1468" s="10"/>
      <c r="DL1468" s="10"/>
      <c r="DM1468" s="10"/>
      <c r="DN1468" s="10"/>
      <c r="DO1468" s="10"/>
      <c r="DP1468" s="10"/>
      <c r="DQ1468" s="10"/>
      <c r="DR1468" s="10"/>
      <c r="DS1468" s="10"/>
      <c r="DT1468" s="10"/>
      <c r="DU1468" s="10"/>
      <c r="DV1468" s="10"/>
      <c r="DW1468" s="10"/>
      <c r="DX1468" s="10"/>
      <c r="DY1468" s="10"/>
      <c r="DZ1468" s="10"/>
      <c r="EA1468" s="10"/>
      <c r="EB1468" s="10"/>
      <c r="EC1468" s="10"/>
      <c r="ED1468" s="10"/>
      <c r="EE1468" s="10"/>
      <c r="EF1468" s="10"/>
      <c r="EG1468" s="10"/>
      <c r="EH1468" s="10"/>
      <c r="EI1468" s="10"/>
      <c r="EJ1468" s="10"/>
      <c r="EK1468" s="10"/>
      <c r="EL1468" s="10"/>
      <c r="EM1468" s="10"/>
      <c r="EN1468" s="10"/>
      <c r="EO1468" s="10"/>
      <c r="EP1468" s="10"/>
      <c r="EQ1468" s="10"/>
      <c r="ER1468" s="10"/>
      <c r="ES1468" s="10"/>
      <c r="ET1468" s="10"/>
      <c r="EU1468" s="10"/>
      <c r="EV1468" s="10"/>
      <c r="EW1468" s="10"/>
      <c r="EX1468" s="10"/>
      <c r="EY1468" s="10"/>
      <c r="EZ1468" s="10"/>
      <c r="FA1468" s="10"/>
      <c r="FB1468" s="10"/>
      <c r="FC1468" s="10"/>
      <c r="FD1468" s="10"/>
      <c r="FE1468" s="10"/>
      <c r="FF1468" s="10"/>
      <c r="FG1468" s="10"/>
      <c r="FH1468" s="10"/>
      <c r="FI1468" s="10"/>
      <c r="FJ1468" s="10"/>
      <c r="FK1468" s="10"/>
      <c r="FL1468" s="10"/>
      <c r="FM1468" s="10"/>
      <c r="FN1468" s="10"/>
      <c r="FO1468" s="10"/>
      <c r="FP1468" s="10"/>
      <c r="FQ1468" s="10"/>
      <c r="FR1468" s="10"/>
      <c r="FS1468" s="10"/>
      <c r="FT1468" s="10"/>
      <c r="FU1468" s="10"/>
      <c r="FV1468" s="10"/>
      <c r="FW1468" s="10"/>
      <c r="FX1468" s="10"/>
      <c r="FY1468" s="10"/>
      <c r="FZ1468" s="10"/>
      <c r="GA1468" s="10"/>
      <c r="GB1468" s="10"/>
      <c r="GC1468" s="10"/>
      <c r="GD1468" s="10"/>
      <c r="GE1468" s="10"/>
      <c r="GF1468" s="10"/>
      <c r="GG1468" s="10"/>
      <c r="GH1468" s="10"/>
      <c r="GI1468" s="10"/>
      <c r="GJ1468" s="10"/>
      <c r="GK1468" s="10"/>
      <c r="GL1468" s="10"/>
      <c r="GM1468" s="10"/>
      <c r="GN1468" s="10"/>
      <c r="GO1468" s="10"/>
      <c r="GP1468" s="10"/>
      <c r="GQ1468" s="10"/>
      <c r="GR1468" s="10"/>
      <c r="GS1468" s="10"/>
      <c r="GT1468" s="10"/>
      <c r="GU1468" s="10"/>
      <c r="GV1468" s="10"/>
      <c r="GW1468" s="10"/>
      <c r="GX1468" s="10"/>
      <c r="GY1468" s="10"/>
      <c r="GZ1468" s="10"/>
      <c r="HA1468" s="10"/>
      <c r="HB1468" s="10"/>
      <c r="HC1468" s="10"/>
      <c r="HD1468" s="10"/>
      <c r="HE1468" s="10"/>
      <c r="HF1468" s="10"/>
      <c r="HG1468" s="10"/>
      <c r="HH1468" s="10"/>
      <c r="HI1468" s="10"/>
      <c r="HJ1468" s="10"/>
      <c r="HK1468" s="10"/>
      <c r="HL1468" s="10"/>
      <c r="HM1468" s="10"/>
      <c r="HN1468" s="10"/>
      <c r="HO1468" s="10"/>
      <c r="HP1468" s="10"/>
      <c r="HQ1468" s="10"/>
      <c r="HR1468" s="10"/>
      <c r="HS1468" s="10"/>
      <c r="HT1468" s="10"/>
      <c r="HU1468" s="10"/>
      <c r="HV1468" s="10"/>
      <c r="HW1468" s="10"/>
      <c r="HX1468" s="10"/>
      <c r="HY1468" s="10"/>
      <c r="HZ1468" s="10"/>
      <c r="IA1468" s="10"/>
      <c r="IB1468" s="10"/>
      <c r="IC1468" s="10"/>
      <c r="ID1468" s="10"/>
      <c r="IE1468" s="10"/>
      <c r="IF1468" s="10"/>
      <c r="IG1468" s="10"/>
      <c r="IH1468" s="10"/>
      <c r="II1468" s="10"/>
      <c r="IJ1468" s="10"/>
      <c r="IK1468" s="10"/>
      <c r="IL1468" s="10"/>
      <c r="IM1468" s="10"/>
      <c r="IN1468" s="10"/>
      <c r="IO1468" s="10"/>
      <c r="IP1468" s="10"/>
      <c r="IQ1468" s="10"/>
      <c r="IR1468" s="10"/>
      <c r="IS1468" s="10"/>
      <c r="IT1468" s="10"/>
      <c r="IU1468" s="10"/>
      <c r="IV1468" s="10"/>
      <c r="IW1468" s="10"/>
      <c r="IX1468" s="10"/>
      <c r="IY1468" s="10"/>
      <c r="IZ1468" s="10"/>
      <c r="JA1468" s="10"/>
      <c r="JB1468" s="10"/>
      <c r="JC1468" s="10"/>
      <c r="JD1468" s="10"/>
      <c r="JE1468" s="10"/>
      <c r="JF1468" s="10"/>
      <c r="JG1468" s="10"/>
      <c r="JH1468" s="10"/>
      <c r="JI1468" s="10"/>
      <c r="JJ1468" s="10"/>
      <c r="JK1468" s="10"/>
      <c r="JL1468" s="10"/>
      <c r="JM1468" s="10"/>
      <c r="JN1468" s="10"/>
      <c r="JO1468" s="10"/>
      <c r="JP1468" s="10"/>
      <c r="JQ1468" s="10"/>
      <c r="JR1468" s="10"/>
      <c r="JS1468" s="10"/>
    </row>
    <row r="1469" spans="1:279" ht="15">
      <c r="A1469" s="70">
        <v>43312</v>
      </c>
      <c r="B1469" s="75" t="s">
        <v>41</v>
      </c>
      <c r="C1469" s="72" t="s">
        <v>107</v>
      </c>
      <c r="D1469" s="75">
        <v>290</v>
      </c>
      <c r="E1469" s="75">
        <v>17</v>
      </c>
      <c r="F1469" s="79">
        <v>18.5</v>
      </c>
      <c r="G1469" s="75">
        <v>20</v>
      </c>
      <c r="H1469" s="75">
        <v>0</v>
      </c>
      <c r="I1469" s="75">
        <v>0</v>
      </c>
      <c r="J1469" s="59">
        <v>0</v>
      </c>
      <c r="K1469" s="50" t="s">
        <v>113</v>
      </c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/>
      <c r="AN1469" s="10"/>
      <c r="AO1469" s="10"/>
      <c r="AP1469" s="10"/>
      <c r="AQ1469" s="10"/>
      <c r="AR1469" s="10"/>
      <c r="AS1469" s="10"/>
      <c r="AT1469" s="10"/>
      <c r="AU1469" s="10"/>
      <c r="AV1469" s="10"/>
      <c r="AW1469" s="10"/>
      <c r="AX1469" s="10"/>
      <c r="AY1469" s="10"/>
      <c r="AZ1469" s="10"/>
      <c r="BA1469" s="10"/>
      <c r="BB1469" s="10"/>
      <c r="BC1469" s="10"/>
      <c r="BD1469" s="10"/>
      <c r="BE1469" s="10"/>
      <c r="BF1469" s="10"/>
      <c r="BG1469" s="10"/>
      <c r="BH1469" s="10"/>
      <c r="BI1469" s="10"/>
      <c r="BJ1469" s="10"/>
      <c r="BK1469" s="10"/>
      <c r="BL1469" s="10"/>
      <c r="BM1469" s="10"/>
      <c r="BN1469" s="10"/>
      <c r="BO1469" s="10"/>
      <c r="BP1469" s="10"/>
      <c r="BQ1469" s="10"/>
      <c r="BR1469" s="10"/>
      <c r="BS1469" s="10"/>
      <c r="BT1469" s="10"/>
      <c r="BU1469" s="10"/>
      <c r="BV1469" s="10"/>
      <c r="BW1469" s="10"/>
      <c r="BX1469" s="10"/>
      <c r="BY1469" s="10"/>
      <c r="BZ1469" s="10"/>
      <c r="CA1469" s="10"/>
      <c r="CB1469" s="10"/>
      <c r="CC1469" s="10"/>
      <c r="CD1469" s="10"/>
      <c r="CE1469" s="10"/>
      <c r="CF1469" s="10"/>
      <c r="CG1469" s="10"/>
      <c r="CH1469" s="10"/>
      <c r="CI1469" s="10"/>
      <c r="CJ1469" s="10"/>
      <c r="CK1469" s="10"/>
      <c r="CL1469" s="10"/>
      <c r="CM1469" s="10"/>
      <c r="CN1469" s="10"/>
      <c r="CO1469" s="10"/>
      <c r="CP1469" s="10"/>
      <c r="CQ1469" s="10"/>
      <c r="CR1469" s="10"/>
      <c r="CS1469" s="10"/>
      <c r="CT1469" s="10"/>
      <c r="CU1469" s="10"/>
      <c r="CV1469" s="10"/>
      <c r="CW1469" s="10"/>
      <c r="CX1469" s="10"/>
      <c r="CY1469" s="10"/>
      <c r="CZ1469" s="10"/>
      <c r="DA1469" s="10"/>
      <c r="DB1469" s="10"/>
      <c r="DC1469" s="10"/>
      <c r="DD1469" s="10"/>
      <c r="DE1469" s="10"/>
      <c r="DF1469" s="10"/>
      <c r="DG1469" s="10"/>
      <c r="DH1469" s="10"/>
      <c r="DI1469" s="10"/>
      <c r="DJ1469" s="10"/>
      <c r="DK1469" s="10"/>
      <c r="DL1469" s="10"/>
      <c r="DM1469" s="10"/>
      <c r="DN1469" s="10"/>
      <c r="DO1469" s="10"/>
      <c r="DP1469" s="10"/>
      <c r="DQ1469" s="10"/>
      <c r="DR1469" s="10"/>
      <c r="DS1469" s="10"/>
      <c r="DT1469" s="10"/>
      <c r="DU1469" s="10"/>
      <c r="DV1469" s="10"/>
      <c r="DW1469" s="10"/>
      <c r="DX1469" s="10"/>
      <c r="DY1469" s="10"/>
      <c r="DZ1469" s="10"/>
      <c r="EA1469" s="10"/>
      <c r="EB1469" s="10"/>
      <c r="EC1469" s="10"/>
      <c r="ED1469" s="10"/>
      <c r="EE1469" s="10"/>
      <c r="EF1469" s="10"/>
      <c r="EG1469" s="10"/>
      <c r="EH1469" s="10"/>
      <c r="EI1469" s="10"/>
      <c r="EJ1469" s="10"/>
      <c r="EK1469" s="10"/>
      <c r="EL1469" s="10"/>
      <c r="EM1469" s="10"/>
      <c r="EN1469" s="10"/>
      <c r="EO1469" s="10"/>
      <c r="EP1469" s="10"/>
      <c r="EQ1469" s="10"/>
      <c r="ER1469" s="10"/>
      <c r="ES1469" s="10"/>
      <c r="ET1469" s="10"/>
      <c r="EU1469" s="10"/>
      <c r="EV1469" s="10"/>
      <c r="EW1469" s="10"/>
      <c r="EX1469" s="10"/>
      <c r="EY1469" s="10"/>
      <c r="EZ1469" s="10"/>
      <c r="FA1469" s="10"/>
      <c r="FB1469" s="10"/>
      <c r="FC1469" s="10"/>
      <c r="FD1469" s="10"/>
      <c r="FE1469" s="10"/>
      <c r="FF1469" s="10"/>
      <c r="FG1469" s="10"/>
      <c r="FH1469" s="10"/>
      <c r="FI1469" s="10"/>
      <c r="FJ1469" s="10"/>
      <c r="FK1469" s="10"/>
      <c r="FL1469" s="10"/>
      <c r="FM1469" s="10"/>
      <c r="FN1469" s="10"/>
      <c r="FO1469" s="10"/>
      <c r="FP1469" s="10"/>
      <c r="FQ1469" s="10"/>
      <c r="FR1469" s="10"/>
      <c r="FS1469" s="10"/>
      <c r="FT1469" s="10"/>
      <c r="FU1469" s="10"/>
      <c r="FV1469" s="10"/>
      <c r="FW1469" s="10"/>
      <c r="FX1469" s="10"/>
      <c r="FY1469" s="10"/>
      <c r="FZ1469" s="10"/>
      <c r="GA1469" s="10"/>
      <c r="GB1469" s="10"/>
      <c r="GC1469" s="10"/>
      <c r="GD1469" s="10"/>
      <c r="GE1469" s="10"/>
      <c r="GF1469" s="10"/>
      <c r="GG1469" s="10"/>
      <c r="GH1469" s="10"/>
      <c r="GI1469" s="10"/>
      <c r="GJ1469" s="10"/>
      <c r="GK1469" s="10"/>
      <c r="GL1469" s="10"/>
      <c r="GM1469" s="10"/>
      <c r="GN1469" s="10"/>
      <c r="GO1469" s="10"/>
      <c r="GP1469" s="10"/>
      <c r="GQ1469" s="10"/>
      <c r="GR1469" s="10"/>
      <c r="GS1469" s="10"/>
      <c r="GT1469" s="10"/>
      <c r="GU1469" s="10"/>
      <c r="GV1469" s="10"/>
      <c r="GW1469" s="10"/>
      <c r="GX1469" s="10"/>
      <c r="GY1469" s="10"/>
      <c r="GZ1469" s="10"/>
      <c r="HA1469" s="10"/>
      <c r="HB1469" s="10"/>
      <c r="HC1469" s="10"/>
      <c r="HD1469" s="10"/>
      <c r="HE1469" s="10"/>
      <c r="HF1469" s="10"/>
      <c r="HG1469" s="10"/>
      <c r="HH1469" s="10"/>
      <c r="HI1469" s="10"/>
      <c r="HJ1469" s="10"/>
      <c r="HK1469" s="10"/>
      <c r="HL1469" s="10"/>
      <c r="HM1469" s="10"/>
      <c r="HN1469" s="10"/>
      <c r="HO1469" s="10"/>
      <c r="HP1469" s="10"/>
      <c r="HQ1469" s="10"/>
      <c r="HR1469" s="10"/>
      <c r="HS1469" s="10"/>
      <c r="HT1469" s="10"/>
      <c r="HU1469" s="10"/>
      <c r="HV1469" s="10"/>
      <c r="HW1469" s="10"/>
      <c r="HX1469" s="10"/>
      <c r="HY1469" s="10"/>
      <c r="HZ1469" s="10"/>
      <c r="IA1469" s="10"/>
      <c r="IB1469" s="10"/>
      <c r="IC1469" s="10"/>
      <c r="ID1469" s="10"/>
      <c r="IE1469" s="10"/>
      <c r="IF1469" s="10"/>
      <c r="IG1469" s="10"/>
      <c r="IH1469" s="10"/>
      <c r="II1469" s="10"/>
      <c r="IJ1469" s="10"/>
      <c r="IK1469" s="10"/>
      <c r="IL1469" s="10"/>
      <c r="IM1469" s="10"/>
      <c r="IN1469" s="10"/>
      <c r="IO1469" s="10"/>
      <c r="IP1469" s="10"/>
      <c r="IQ1469" s="10"/>
      <c r="IR1469" s="10"/>
      <c r="IS1469" s="10"/>
      <c r="IT1469" s="10"/>
      <c r="IU1469" s="10"/>
      <c r="IV1469" s="10"/>
      <c r="IW1469" s="10"/>
      <c r="IX1469" s="10"/>
      <c r="IY1469" s="10"/>
      <c r="IZ1469" s="10"/>
      <c r="JA1469" s="10"/>
      <c r="JB1469" s="10"/>
      <c r="JC1469" s="10"/>
      <c r="JD1469" s="10"/>
      <c r="JE1469" s="10"/>
      <c r="JF1469" s="10"/>
      <c r="JG1469" s="10"/>
      <c r="JH1469" s="10"/>
      <c r="JI1469" s="10"/>
      <c r="JJ1469" s="10"/>
      <c r="JK1469" s="10"/>
      <c r="JL1469" s="10"/>
      <c r="JM1469" s="10"/>
      <c r="JN1469" s="10"/>
      <c r="JO1469" s="10"/>
      <c r="JP1469" s="10"/>
      <c r="JQ1469" s="10"/>
      <c r="JR1469" s="10"/>
      <c r="JS1469" s="10"/>
    </row>
    <row r="1470" spans="1:279" ht="15">
      <c r="A1470" s="70">
        <v>43311</v>
      </c>
      <c r="B1470" s="75" t="s">
        <v>25</v>
      </c>
      <c r="C1470" s="72" t="s">
        <v>109</v>
      </c>
      <c r="D1470" s="75">
        <v>540</v>
      </c>
      <c r="E1470" s="75">
        <v>28</v>
      </c>
      <c r="F1470" s="79">
        <v>30</v>
      </c>
      <c r="G1470" s="75">
        <v>32</v>
      </c>
      <c r="H1470" s="75">
        <v>0</v>
      </c>
      <c r="I1470" s="75">
        <v>0</v>
      </c>
      <c r="J1470" s="59">
        <v>0</v>
      </c>
      <c r="K1470" s="50" t="s">
        <v>114</v>
      </c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  <c r="AC1470" s="10"/>
      <c r="AD1470" s="10"/>
      <c r="AE1470" s="10"/>
      <c r="AF1470" s="10"/>
      <c r="AG1470" s="10"/>
      <c r="AH1470" s="10"/>
      <c r="AI1470" s="10"/>
      <c r="AJ1470" s="10"/>
      <c r="AK1470" s="10"/>
      <c r="AL1470" s="10"/>
      <c r="AM1470" s="10"/>
      <c r="AN1470" s="10"/>
      <c r="AO1470" s="10"/>
      <c r="AP1470" s="10"/>
      <c r="AQ1470" s="10"/>
      <c r="AR1470" s="10"/>
      <c r="AS1470" s="10"/>
      <c r="AT1470" s="10"/>
      <c r="AU1470" s="10"/>
      <c r="AV1470" s="10"/>
      <c r="AW1470" s="10"/>
      <c r="AX1470" s="10"/>
      <c r="AY1470" s="10"/>
      <c r="AZ1470" s="10"/>
      <c r="BA1470" s="10"/>
      <c r="BB1470" s="10"/>
      <c r="BC1470" s="10"/>
      <c r="BD1470" s="10"/>
      <c r="BE1470" s="10"/>
      <c r="BF1470" s="10"/>
      <c r="BG1470" s="10"/>
      <c r="BH1470" s="10"/>
      <c r="BI1470" s="10"/>
      <c r="BJ1470" s="10"/>
      <c r="BK1470" s="10"/>
      <c r="BL1470" s="10"/>
      <c r="BM1470" s="10"/>
      <c r="BN1470" s="10"/>
      <c r="BO1470" s="10"/>
      <c r="BP1470" s="10"/>
      <c r="BQ1470" s="10"/>
      <c r="BR1470" s="10"/>
      <c r="BS1470" s="10"/>
      <c r="BT1470" s="10"/>
      <c r="BU1470" s="10"/>
      <c r="BV1470" s="10"/>
      <c r="BW1470" s="10"/>
      <c r="BX1470" s="10"/>
      <c r="BY1470" s="10"/>
      <c r="BZ1470" s="10"/>
      <c r="CA1470" s="10"/>
      <c r="CB1470" s="10"/>
      <c r="CC1470" s="10"/>
      <c r="CD1470" s="10"/>
      <c r="CE1470" s="10"/>
      <c r="CF1470" s="10"/>
      <c r="CG1470" s="10"/>
      <c r="CH1470" s="10"/>
      <c r="CI1470" s="10"/>
      <c r="CJ1470" s="10"/>
      <c r="CK1470" s="10"/>
      <c r="CL1470" s="10"/>
      <c r="CM1470" s="10"/>
      <c r="CN1470" s="10"/>
      <c r="CO1470" s="10"/>
      <c r="CP1470" s="10"/>
      <c r="CQ1470" s="10"/>
      <c r="CR1470" s="10"/>
      <c r="CS1470" s="10"/>
      <c r="CT1470" s="10"/>
      <c r="CU1470" s="10"/>
      <c r="CV1470" s="10"/>
      <c r="CW1470" s="10"/>
      <c r="CX1470" s="10"/>
      <c r="CY1470" s="10"/>
      <c r="CZ1470" s="10"/>
      <c r="DA1470" s="10"/>
      <c r="DB1470" s="10"/>
      <c r="DC1470" s="10"/>
      <c r="DD1470" s="10"/>
      <c r="DE1470" s="10"/>
      <c r="DF1470" s="10"/>
      <c r="DG1470" s="10"/>
      <c r="DH1470" s="10"/>
      <c r="DI1470" s="10"/>
      <c r="DJ1470" s="10"/>
      <c r="DK1470" s="10"/>
      <c r="DL1470" s="10"/>
      <c r="DM1470" s="10"/>
      <c r="DN1470" s="10"/>
      <c r="DO1470" s="10"/>
      <c r="DP1470" s="10"/>
      <c r="DQ1470" s="10"/>
      <c r="DR1470" s="10"/>
      <c r="DS1470" s="10"/>
      <c r="DT1470" s="10"/>
      <c r="DU1470" s="10"/>
      <c r="DV1470" s="10"/>
      <c r="DW1470" s="10"/>
      <c r="DX1470" s="10"/>
      <c r="DY1470" s="10"/>
      <c r="DZ1470" s="10"/>
      <c r="EA1470" s="10"/>
      <c r="EB1470" s="10"/>
      <c r="EC1470" s="10"/>
      <c r="ED1470" s="10"/>
      <c r="EE1470" s="10"/>
      <c r="EF1470" s="10"/>
      <c r="EG1470" s="10"/>
      <c r="EH1470" s="10"/>
      <c r="EI1470" s="10"/>
      <c r="EJ1470" s="10"/>
      <c r="EK1470" s="10"/>
      <c r="EL1470" s="10"/>
      <c r="EM1470" s="10"/>
      <c r="EN1470" s="10"/>
      <c r="EO1470" s="10"/>
      <c r="EP1470" s="10"/>
      <c r="EQ1470" s="10"/>
      <c r="ER1470" s="10"/>
      <c r="ES1470" s="10"/>
      <c r="ET1470" s="10"/>
      <c r="EU1470" s="10"/>
      <c r="EV1470" s="10"/>
      <c r="EW1470" s="10"/>
      <c r="EX1470" s="10"/>
      <c r="EY1470" s="10"/>
      <c r="EZ1470" s="10"/>
      <c r="FA1470" s="10"/>
      <c r="FB1470" s="10"/>
      <c r="FC1470" s="10"/>
      <c r="FD1470" s="10"/>
      <c r="FE1470" s="10"/>
      <c r="FF1470" s="10"/>
      <c r="FG1470" s="10"/>
      <c r="FH1470" s="10"/>
      <c r="FI1470" s="10"/>
      <c r="FJ1470" s="10"/>
      <c r="FK1470" s="10"/>
      <c r="FL1470" s="10"/>
      <c r="FM1470" s="10"/>
      <c r="FN1470" s="10"/>
      <c r="FO1470" s="10"/>
      <c r="FP1470" s="10"/>
      <c r="FQ1470" s="10"/>
      <c r="FR1470" s="10"/>
      <c r="FS1470" s="10"/>
      <c r="FT1470" s="10"/>
      <c r="FU1470" s="10"/>
      <c r="FV1470" s="10"/>
      <c r="FW1470" s="10"/>
      <c r="FX1470" s="10"/>
      <c r="FY1470" s="10"/>
      <c r="FZ1470" s="10"/>
      <c r="GA1470" s="10"/>
      <c r="GB1470" s="10"/>
      <c r="GC1470" s="10"/>
      <c r="GD1470" s="10"/>
      <c r="GE1470" s="10"/>
      <c r="GF1470" s="10"/>
      <c r="GG1470" s="10"/>
      <c r="GH1470" s="10"/>
      <c r="GI1470" s="10"/>
      <c r="GJ1470" s="10"/>
      <c r="GK1470" s="10"/>
      <c r="GL1470" s="10"/>
      <c r="GM1470" s="10"/>
      <c r="GN1470" s="10"/>
      <c r="GO1470" s="10"/>
      <c r="GP1470" s="10"/>
      <c r="GQ1470" s="10"/>
      <c r="GR1470" s="10"/>
      <c r="GS1470" s="10"/>
      <c r="GT1470" s="10"/>
      <c r="GU1470" s="10"/>
      <c r="GV1470" s="10"/>
      <c r="GW1470" s="10"/>
      <c r="GX1470" s="10"/>
      <c r="GY1470" s="10"/>
      <c r="GZ1470" s="10"/>
      <c r="HA1470" s="10"/>
      <c r="HB1470" s="10"/>
      <c r="HC1470" s="10"/>
      <c r="HD1470" s="10"/>
      <c r="HE1470" s="10"/>
      <c r="HF1470" s="10"/>
      <c r="HG1470" s="10"/>
      <c r="HH1470" s="10"/>
      <c r="HI1470" s="10"/>
      <c r="HJ1470" s="10"/>
      <c r="HK1470" s="10"/>
      <c r="HL1470" s="10"/>
      <c r="HM1470" s="10"/>
      <c r="HN1470" s="10"/>
      <c r="HO1470" s="10"/>
      <c r="HP1470" s="10"/>
      <c r="HQ1470" s="10"/>
      <c r="HR1470" s="10"/>
      <c r="HS1470" s="10"/>
      <c r="HT1470" s="10"/>
      <c r="HU1470" s="10"/>
      <c r="HV1470" s="10"/>
      <c r="HW1470" s="10"/>
      <c r="HX1470" s="10"/>
      <c r="HY1470" s="10"/>
      <c r="HZ1470" s="10"/>
      <c r="IA1470" s="10"/>
      <c r="IB1470" s="10"/>
      <c r="IC1470" s="10"/>
      <c r="ID1470" s="10"/>
      <c r="IE1470" s="10"/>
      <c r="IF1470" s="10"/>
      <c r="IG1470" s="10"/>
      <c r="IH1470" s="10"/>
      <c r="II1470" s="10"/>
      <c r="IJ1470" s="10"/>
      <c r="IK1470" s="10"/>
      <c r="IL1470" s="10"/>
      <c r="IM1470" s="10"/>
      <c r="IN1470" s="10"/>
      <c r="IO1470" s="10"/>
      <c r="IP1470" s="10"/>
      <c r="IQ1470" s="10"/>
      <c r="IR1470" s="10"/>
      <c r="IS1470" s="10"/>
      <c r="IT1470" s="10"/>
      <c r="IU1470" s="10"/>
      <c r="IV1470" s="10"/>
      <c r="IW1470" s="10"/>
      <c r="IX1470" s="10"/>
      <c r="IY1470" s="10"/>
      <c r="IZ1470" s="10"/>
      <c r="JA1470" s="10"/>
      <c r="JB1470" s="10"/>
      <c r="JC1470" s="10"/>
      <c r="JD1470" s="10"/>
      <c r="JE1470" s="10"/>
      <c r="JF1470" s="10"/>
      <c r="JG1470" s="10"/>
      <c r="JH1470" s="10"/>
      <c r="JI1470" s="10"/>
      <c r="JJ1470" s="10"/>
      <c r="JK1470" s="10"/>
      <c r="JL1470" s="10"/>
      <c r="JM1470" s="10"/>
      <c r="JN1470" s="10"/>
      <c r="JO1470" s="10"/>
      <c r="JP1470" s="10"/>
      <c r="JQ1470" s="10"/>
      <c r="JR1470" s="10"/>
      <c r="JS1470" s="10"/>
    </row>
    <row r="1471" spans="1:279" ht="15">
      <c r="A1471" s="70">
        <v>43311</v>
      </c>
      <c r="B1471" s="75" t="s">
        <v>59</v>
      </c>
      <c r="C1471" s="72">
        <v>500</v>
      </c>
      <c r="D1471" s="75">
        <v>600</v>
      </c>
      <c r="E1471" s="75">
        <v>30</v>
      </c>
      <c r="F1471" s="79">
        <v>32.5</v>
      </c>
      <c r="G1471" s="75">
        <v>35</v>
      </c>
      <c r="H1471" s="75">
        <v>1250</v>
      </c>
      <c r="I1471" s="75">
        <v>0</v>
      </c>
      <c r="J1471" s="59">
        <v>1250</v>
      </c>
      <c r="K1471" s="50" t="s">
        <v>115</v>
      </c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/>
      <c r="AC1471" s="10"/>
      <c r="AD1471" s="10"/>
      <c r="AE1471" s="10"/>
      <c r="AF1471" s="10"/>
      <c r="AG1471" s="10"/>
      <c r="AH1471" s="10"/>
      <c r="AI1471" s="10"/>
      <c r="AJ1471" s="10"/>
      <c r="AK1471" s="10"/>
      <c r="AL1471" s="10"/>
      <c r="AM1471" s="10"/>
      <c r="AN1471" s="10"/>
      <c r="AO1471" s="10"/>
      <c r="AP1471" s="10"/>
      <c r="AQ1471" s="10"/>
      <c r="AR1471" s="10"/>
      <c r="AS1471" s="10"/>
      <c r="AT1471" s="10"/>
      <c r="AU1471" s="10"/>
      <c r="AV1471" s="10"/>
      <c r="AW1471" s="10"/>
      <c r="AX1471" s="10"/>
      <c r="AY1471" s="10"/>
      <c r="AZ1471" s="10"/>
      <c r="BA1471" s="10"/>
      <c r="BB1471" s="10"/>
      <c r="BC1471" s="10"/>
      <c r="BD1471" s="10"/>
      <c r="BE1471" s="10"/>
      <c r="BF1471" s="10"/>
      <c r="BG1471" s="10"/>
      <c r="BH1471" s="10"/>
      <c r="BI1471" s="10"/>
      <c r="BJ1471" s="10"/>
      <c r="BK1471" s="10"/>
      <c r="BL1471" s="10"/>
      <c r="BM1471" s="10"/>
      <c r="BN1471" s="10"/>
      <c r="BO1471" s="10"/>
      <c r="BP1471" s="10"/>
      <c r="BQ1471" s="10"/>
      <c r="BR1471" s="10"/>
      <c r="BS1471" s="10"/>
      <c r="BT1471" s="10"/>
      <c r="BU1471" s="10"/>
      <c r="BV1471" s="10"/>
      <c r="BW1471" s="10"/>
      <c r="BX1471" s="10"/>
      <c r="BY1471" s="10"/>
      <c r="BZ1471" s="10"/>
      <c r="CA1471" s="10"/>
      <c r="CB1471" s="10"/>
      <c r="CC1471" s="10"/>
      <c r="CD1471" s="10"/>
      <c r="CE1471" s="10"/>
      <c r="CF1471" s="10"/>
      <c r="CG1471" s="10"/>
      <c r="CH1471" s="10"/>
      <c r="CI1471" s="10"/>
      <c r="CJ1471" s="10"/>
      <c r="CK1471" s="10"/>
      <c r="CL1471" s="10"/>
      <c r="CM1471" s="10"/>
      <c r="CN1471" s="10"/>
      <c r="CO1471" s="10"/>
      <c r="CP1471" s="10"/>
      <c r="CQ1471" s="10"/>
      <c r="CR1471" s="10"/>
      <c r="CS1471" s="10"/>
      <c r="CT1471" s="10"/>
      <c r="CU1471" s="10"/>
      <c r="CV1471" s="10"/>
      <c r="CW1471" s="10"/>
      <c r="CX1471" s="10"/>
      <c r="CY1471" s="10"/>
      <c r="CZ1471" s="10"/>
      <c r="DA1471" s="10"/>
      <c r="DB1471" s="10"/>
      <c r="DC1471" s="10"/>
      <c r="DD1471" s="10"/>
      <c r="DE1471" s="10"/>
      <c r="DF1471" s="10"/>
      <c r="DG1471" s="10"/>
      <c r="DH1471" s="10"/>
      <c r="DI1471" s="10"/>
      <c r="DJ1471" s="10"/>
      <c r="DK1471" s="10"/>
      <c r="DL1471" s="10"/>
      <c r="DM1471" s="10"/>
      <c r="DN1471" s="10"/>
      <c r="DO1471" s="10"/>
      <c r="DP1471" s="10"/>
      <c r="DQ1471" s="10"/>
      <c r="DR1471" s="10"/>
      <c r="DS1471" s="10"/>
      <c r="DT1471" s="10"/>
      <c r="DU1471" s="10"/>
      <c r="DV1471" s="10"/>
      <c r="DW1471" s="10"/>
      <c r="DX1471" s="10"/>
      <c r="DY1471" s="10"/>
      <c r="DZ1471" s="10"/>
      <c r="EA1471" s="10"/>
      <c r="EB1471" s="10"/>
      <c r="EC1471" s="10"/>
      <c r="ED1471" s="10"/>
      <c r="EE1471" s="10"/>
      <c r="EF1471" s="10"/>
      <c r="EG1471" s="10"/>
      <c r="EH1471" s="10"/>
      <c r="EI1471" s="10"/>
      <c r="EJ1471" s="10"/>
      <c r="EK1471" s="10"/>
      <c r="EL1471" s="10"/>
      <c r="EM1471" s="10"/>
      <c r="EN1471" s="10"/>
      <c r="EO1471" s="10"/>
      <c r="EP1471" s="10"/>
      <c r="EQ1471" s="10"/>
      <c r="ER1471" s="10"/>
      <c r="ES1471" s="10"/>
      <c r="ET1471" s="10"/>
      <c r="EU1471" s="10"/>
      <c r="EV1471" s="10"/>
      <c r="EW1471" s="10"/>
      <c r="EX1471" s="10"/>
      <c r="EY1471" s="10"/>
      <c r="EZ1471" s="10"/>
      <c r="FA1471" s="10"/>
      <c r="FB1471" s="10"/>
      <c r="FC1471" s="10"/>
      <c r="FD1471" s="10"/>
      <c r="FE1471" s="10"/>
      <c r="FF1471" s="10"/>
      <c r="FG1471" s="10"/>
      <c r="FH1471" s="10"/>
      <c r="FI1471" s="10"/>
      <c r="FJ1471" s="10"/>
      <c r="FK1471" s="10"/>
      <c r="FL1471" s="10"/>
      <c r="FM1471" s="10"/>
      <c r="FN1471" s="10"/>
      <c r="FO1471" s="10"/>
      <c r="FP1471" s="10"/>
      <c r="FQ1471" s="10"/>
      <c r="FR1471" s="10"/>
      <c r="FS1471" s="10"/>
      <c r="FT1471" s="10"/>
      <c r="FU1471" s="10"/>
      <c r="FV1471" s="10"/>
      <c r="FW1471" s="10"/>
      <c r="FX1471" s="10"/>
      <c r="FY1471" s="10"/>
      <c r="FZ1471" s="10"/>
      <c r="GA1471" s="10"/>
      <c r="GB1471" s="10"/>
      <c r="GC1471" s="10"/>
      <c r="GD1471" s="10"/>
      <c r="GE1471" s="10"/>
      <c r="GF1471" s="10"/>
      <c r="GG1471" s="10"/>
      <c r="GH1471" s="10"/>
      <c r="GI1471" s="10"/>
      <c r="GJ1471" s="10"/>
      <c r="GK1471" s="10"/>
      <c r="GL1471" s="10"/>
      <c r="GM1471" s="10"/>
      <c r="GN1471" s="10"/>
      <c r="GO1471" s="10"/>
      <c r="GP1471" s="10"/>
      <c r="GQ1471" s="10"/>
      <c r="GR1471" s="10"/>
      <c r="GS1471" s="10"/>
      <c r="GT1471" s="10"/>
      <c r="GU1471" s="10"/>
      <c r="GV1471" s="10"/>
      <c r="GW1471" s="10"/>
      <c r="GX1471" s="10"/>
      <c r="GY1471" s="10"/>
      <c r="GZ1471" s="10"/>
      <c r="HA1471" s="10"/>
      <c r="HB1471" s="10"/>
      <c r="HC1471" s="10"/>
      <c r="HD1471" s="10"/>
      <c r="HE1471" s="10"/>
      <c r="HF1471" s="10"/>
      <c r="HG1471" s="10"/>
      <c r="HH1471" s="10"/>
      <c r="HI1471" s="10"/>
      <c r="HJ1471" s="10"/>
      <c r="HK1471" s="10"/>
      <c r="HL1471" s="10"/>
      <c r="HM1471" s="10"/>
      <c r="HN1471" s="10"/>
      <c r="HO1471" s="10"/>
      <c r="HP1471" s="10"/>
      <c r="HQ1471" s="10"/>
      <c r="HR1471" s="10"/>
      <c r="HS1471" s="10"/>
      <c r="HT1471" s="10"/>
      <c r="HU1471" s="10"/>
      <c r="HV1471" s="10"/>
      <c r="HW1471" s="10"/>
      <c r="HX1471" s="10"/>
      <c r="HY1471" s="10"/>
      <c r="HZ1471" s="10"/>
      <c r="IA1471" s="10"/>
      <c r="IB1471" s="10"/>
      <c r="IC1471" s="10"/>
      <c r="ID1471" s="10"/>
      <c r="IE1471" s="10"/>
      <c r="IF1471" s="10"/>
      <c r="IG1471" s="10"/>
      <c r="IH1471" s="10"/>
      <c r="II1471" s="10"/>
      <c r="IJ1471" s="10"/>
      <c r="IK1471" s="10"/>
      <c r="IL1471" s="10"/>
      <c r="IM1471" s="10"/>
      <c r="IN1471" s="10"/>
      <c r="IO1471" s="10"/>
      <c r="IP1471" s="10"/>
      <c r="IQ1471" s="10"/>
      <c r="IR1471" s="10"/>
      <c r="IS1471" s="10"/>
      <c r="IT1471" s="10"/>
      <c r="IU1471" s="10"/>
      <c r="IV1471" s="10"/>
      <c r="IW1471" s="10"/>
      <c r="IX1471" s="10"/>
      <c r="IY1471" s="10"/>
      <c r="IZ1471" s="10"/>
      <c r="JA1471" s="10"/>
      <c r="JB1471" s="10"/>
      <c r="JC1471" s="10"/>
      <c r="JD1471" s="10"/>
      <c r="JE1471" s="10"/>
      <c r="JF1471" s="10"/>
      <c r="JG1471" s="10"/>
      <c r="JH1471" s="10"/>
      <c r="JI1471" s="10"/>
      <c r="JJ1471" s="10"/>
      <c r="JK1471" s="10"/>
      <c r="JL1471" s="10"/>
      <c r="JM1471" s="10"/>
      <c r="JN1471" s="10"/>
      <c r="JO1471" s="10"/>
      <c r="JP1471" s="10"/>
      <c r="JQ1471" s="10"/>
      <c r="JR1471" s="10"/>
      <c r="JS1471" s="10"/>
    </row>
    <row r="1472" spans="1:279" ht="15">
      <c r="A1472" s="70">
        <v>43308</v>
      </c>
      <c r="B1472" s="75" t="s">
        <v>58</v>
      </c>
      <c r="C1472" s="72">
        <v>500</v>
      </c>
      <c r="D1472" s="75">
        <v>1350</v>
      </c>
      <c r="E1472" s="75">
        <v>14</v>
      </c>
      <c r="F1472" s="79">
        <v>17</v>
      </c>
      <c r="G1472" s="75">
        <v>20</v>
      </c>
      <c r="H1472" s="75">
        <v>1500</v>
      </c>
      <c r="I1472" s="75">
        <v>1500</v>
      </c>
      <c r="J1472" s="59">
        <v>3000</v>
      </c>
      <c r="K1472" s="50" t="s">
        <v>115</v>
      </c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  <c r="AC1472" s="10"/>
      <c r="AD1472" s="10"/>
      <c r="AE1472" s="10"/>
      <c r="AF1472" s="10"/>
      <c r="AG1472" s="10"/>
      <c r="AH1472" s="10"/>
      <c r="AI1472" s="10"/>
      <c r="AJ1472" s="10"/>
      <c r="AK1472" s="10"/>
      <c r="AL1472" s="10"/>
      <c r="AM1472" s="10"/>
      <c r="AN1472" s="10"/>
      <c r="AO1472" s="10"/>
      <c r="AP1472" s="10"/>
      <c r="AQ1472" s="10"/>
      <c r="AR1472" s="10"/>
      <c r="AS1472" s="10"/>
      <c r="AT1472" s="10"/>
      <c r="AU1472" s="10"/>
      <c r="AV1472" s="10"/>
      <c r="AW1472" s="10"/>
      <c r="AX1472" s="10"/>
      <c r="AY1472" s="10"/>
      <c r="AZ1472" s="10"/>
      <c r="BA1472" s="10"/>
      <c r="BB1472" s="10"/>
      <c r="BC1472" s="10"/>
      <c r="BD1472" s="10"/>
      <c r="BE1472" s="10"/>
      <c r="BF1472" s="10"/>
      <c r="BG1472" s="10"/>
      <c r="BH1472" s="10"/>
      <c r="BI1472" s="10"/>
      <c r="BJ1472" s="10"/>
      <c r="BK1472" s="10"/>
      <c r="BL1472" s="10"/>
      <c r="BM1472" s="10"/>
      <c r="BN1472" s="10"/>
      <c r="BO1472" s="10"/>
      <c r="BP1472" s="10"/>
      <c r="BQ1472" s="10"/>
      <c r="BR1472" s="10"/>
      <c r="BS1472" s="10"/>
      <c r="BT1472" s="10"/>
      <c r="BU1472" s="10"/>
      <c r="BV1472" s="10"/>
      <c r="BW1472" s="10"/>
      <c r="BX1472" s="10"/>
      <c r="BY1472" s="10"/>
      <c r="BZ1472" s="10"/>
      <c r="CA1472" s="10"/>
      <c r="CB1472" s="10"/>
      <c r="CC1472" s="10"/>
      <c r="CD1472" s="10"/>
      <c r="CE1472" s="10"/>
      <c r="CF1472" s="10"/>
      <c r="CG1472" s="10"/>
      <c r="CH1472" s="10"/>
      <c r="CI1472" s="10"/>
      <c r="CJ1472" s="10"/>
      <c r="CK1472" s="10"/>
      <c r="CL1472" s="10"/>
      <c r="CM1472" s="10"/>
      <c r="CN1472" s="10"/>
      <c r="CO1472" s="10"/>
      <c r="CP1472" s="10"/>
      <c r="CQ1472" s="10"/>
      <c r="CR1472" s="10"/>
      <c r="CS1472" s="10"/>
      <c r="CT1472" s="10"/>
      <c r="CU1472" s="10"/>
      <c r="CV1472" s="10"/>
      <c r="CW1472" s="10"/>
      <c r="CX1472" s="10"/>
      <c r="CY1472" s="10"/>
      <c r="CZ1472" s="10"/>
      <c r="DA1472" s="10"/>
      <c r="DB1472" s="10"/>
      <c r="DC1472" s="10"/>
      <c r="DD1472" s="10"/>
      <c r="DE1472" s="10"/>
      <c r="DF1472" s="10"/>
      <c r="DG1472" s="10"/>
      <c r="DH1472" s="10"/>
      <c r="DI1472" s="10"/>
      <c r="DJ1472" s="10"/>
      <c r="DK1472" s="10"/>
      <c r="DL1472" s="10"/>
      <c r="DM1472" s="10"/>
      <c r="DN1472" s="10"/>
      <c r="DO1472" s="10"/>
      <c r="DP1472" s="10"/>
      <c r="DQ1472" s="10"/>
      <c r="DR1472" s="10"/>
      <c r="DS1472" s="10"/>
      <c r="DT1472" s="10"/>
      <c r="DU1472" s="10"/>
      <c r="DV1472" s="10"/>
      <c r="DW1472" s="10"/>
      <c r="DX1472" s="10"/>
      <c r="DY1472" s="10"/>
      <c r="DZ1472" s="10"/>
      <c r="EA1472" s="10"/>
      <c r="EB1472" s="10"/>
      <c r="EC1472" s="10"/>
      <c r="ED1472" s="10"/>
      <c r="EE1472" s="10"/>
      <c r="EF1472" s="10"/>
      <c r="EG1472" s="10"/>
      <c r="EH1472" s="10"/>
      <c r="EI1472" s="10"/>
      <c r="EJ1472" s="10"/>
      <c r="EK1472" s="10"/>
      <c r="EL1472" s="10"/>
      <c r="EM1472" s="10"/>
      <c r="EN1472" s="10"/>
      <c r="EO1472" s="10"/>
      <c r="EP1472" s="10"/>
      <c r="EQ1472" s="10"/>
      <c r="ER1472" s="10"/>
      <c r="ES1472" s="10"/>
      <c r="ET1472" s="10"/>
      <c r="EU1472" s="10"/>
      <c r="EV1472" s="10"/>
      <c r="EW1472" s="10"/>
      <c r="EX1472" s="10"/>
      <c r="EY1472" s="10"/>
      <c r="EZ1472" s="10"/>
      <c r="FA1472" s="10"/>
      <c r="FB1472" s="10"/>
      <c r="FC1472" s="10"/>
      <c r="FD1472" s="10"/>
      <c r="FE1472" s="10"/>
      <c r="FF1472" s="10"/>
      <c r="FG1472" s="10"/>
      <c r="FH1472" s="10"/>
      <c r="FI1472" s="10"/>
      <c r="FJ1472" s="10"/>
      <c r="FK1472" s="10"/>
      <c r="FL1472" s="10"/>
      <c r="FM1472" s="10"/>
      <c r="FN1472" s="10"/>
      <c r="FO1472" s="10"/>
      <c r="FP1472" s="10"/>
      <c r="FQ1472" s="10"/>
      <c r="FR1472" s="10"/>
      <c r="FS1472" s="10"/>
      <c r="FT1472" s="10"/>
      <c r="FU1472" s="10"/>
      <c r="FV1472" s="10"/>
      <c r="FW1472" s="10"/>
      <c r="FX1472" s="10"/>
      <c r="FY1472" s="10"/>
      <c r="FZ1472" s="10"/>
      <c r="GA1472" s="10"/>
      <c r="GB1472" s="10"/>
      <c r="GC1472" s="10"/>
      <c r="GD1472" s="10"/>
      <c r="GE1472" s="10"/>
      <c r="GF1472" s="10"/>
      <c r="GG1472" s="10"/>
      <c r="GH1472" s="10"/>
      <c r="GI1472" s="10"/>
      <c r="GJ1472" s="10"/>
      <c r="GK1472" s="10"/>
      <c r="GL1472" s="10"/>
      <c r="GM1472" s="10"/>
      <c r="GN1472" s="10"/>
      <c r="GO1472" s="10"/>
      <c r="GP1472" s="10"/>
      <c r="GQ1472" s="10"/>
      <c r="GR1472" s="10"/>
      <c r="GS1472" s="10"/>
      <c r="GT1472" s="10"/>
      <c r="GU1472" s="10"/>
      <c r="GV1472" s="10"/>
      <c r="GW1472" s="10"/>
      <c r="GX1472" s="10"/>
      <c r="GY1472" s="10"/>
      <c r="GZ1472" s="10"/>
      <c r="HA1472" s="10"/>
      <c r="HB1472" s="10"/>
      <c r="HC1472" s="10"/>
      <c r="HD1472" s="10"/>
      <c r="HE1472" s="10"/>
      <c r="HF1472" s="10"/>
      <c r="HG1472" s="10"/>
      <c r="HH1472" s="10"/>
      <c r="HI1472" s="10"/>
      <c r="HJ1472" s="10"/>
      <c r="HK1472" s="10"/>
      <c r="HL1472" s="10"/>
      <c r="HM1472" s="10"/>
      <c r="HN1472" s="10"/>
      <c r="HO1472" s="10"/>
      <c r="HP1472" s="10"/>
      <c r="HQ1472" s="10"/>
      <c r="HR1472" s="10"/>
      <c r="HS1472" s="10"/>
      <c r="HT1472" s="10"/>
      <c r="HU1472" s="10"/>
      <c r="HV1472" s="10"/>
      <c r="HW1472" s="10"/>
      <c r="HX1472" s="10"/>
      <c r="HY1472" s="10"/>
      <c r="HZ1472" s="10"/>
      <c r="IA1472" s="10"/>
      <c r="IB1472" s="10"/>
      <c r="IC1472" s="10"/>
      <c r="ID1472" s="10"/>
      <c r="IE1472" s="10"/>
      <c r="IF1472" s="10"/>
      <c r="IG1472" s="10"/>
      <c r="IH1472" s="10"/>
      <c r="II1472" s="10"/>
      <c r="IJ1472" s="10"/>
      <c r="IK1472" s="10"/>
      <c r="IL1472" s="10"/>
      <c r="IM1472" s="10"/>
      <c r="IN1472" s="10"/>
      <c r="IO1472" s="10"/>
      <c r="IP1472" s="10"/>
      <c r="IQ1472" s="10"/>
      <c r="IR1472" s="10"/>
      <c r="IS1472" s="10"/>
      <c r="IT1472" s="10"/>
      <c r="IU1472" s="10"/>
      <c r="IV1472" s="10"/>
      <c r="IW1472" s="10"/>
      <c r="IX1472" s="10"/>
      <c r="IY1472" s="10"/>
      <c r="IZ1472" s="10"/>
      <c r="JA1472" s="10"/>
      <c r="JB1472" s="10"/>
      <c r="JC1472" s="10"/>
      <c r="JD1472" s="10"/>
      <c r="JE1472" s="10"/>
      <c r="JF1472" s="10"/>
      <c r="JG1472" s="10"/>
      <c r="JH1472" s="10"/>
      <c r="JI1472" s="10"/>
      <c r="JJ1472" s="10"/>
      <c r="JK1472" s="10"/>
      <c r="JL1472" s="10"/>
      <c r="JM1472" s="10"/>
      <c r="JN1472" s="10"/>
      <c r="JO1472" s="10"/>
      <c r="JP1472" s="10"/>
      <c r="JQ1472" s="10"/>
      <c r="JR1472" s="10"/>
      <c r="JS1472" s="10"/>
    </row>
    <row r="1473" spans="1:279" ht="15">
      <c r="A1473" s="70">
        <v>43308</v>
      </c>
      <c r="B1473" s="75" t="s">
        <v>19</v>
      </c>
      <c r="C1473" s="72">
        <v>500</v>
      </c>
      <c r="D1473" s="75">
        <v>1320</v>
      </c>
      <c r="E1473" s="75">
        <v>13.5</v>
      </c>
      <c r="F1473" s="79">
        <v>17.5</v>
      </c>
      <c r="G1473" s="75">
        <v>21.5</v>
      </c>
      <c r="H1473" s="75">
        <v>0</v>
      </c>
      <c r="I1473" s="75">
        <v>0</v>
      </c>
      <c r="J1473" s="59">
        <v>0</v>
      </c>
      <c r="K1473" s="50" t="s">
        <v>113</v>
      </c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/>
      <c r="BQ1473" s="10"/>
      <c r="BR1473" s="10"/>
      <c r="BS1473" s="10"/>
      <c r="BT1473" s="10"/>
      <c r="BU1473" s="10"/>
      <c r="BV1473" s="10"/>
      <c r="BW1473" s="10"/>
      <c r="BX1473" s="10"/>
      <c r="BY1473" s="10"/>
      <c r="BZ1473" s="10"/>
      <c r="CA1473" s="10"/>
      <c r="CB1473" s="10"/>
      <c r="CC1473" s="10"/>
      <c r="CD1473" s="10"/>
      <c r="CE1473" s="10"/>
      <c r="CF1473" s="10"/>
      <c r="CG1473" s="10"/>
      <c r="CH1473" s="10"/>
      <c r="CI1473" s="10"/>
      <c r="CJ1473" s="10"/>
      <c r="CK1473" s="10"/>
      <c r="CL1473" s="10"/>
      <c r="CM1473" s="10"/>
      <c r="CN1473" s="10"/>
      <c r="CO1473" s="10"/>
      <c r="CP1473" s="10"/>
      <c r="CQ1473" s="10"/>
      <c r="CR1473" s="10"/>
      <c r="CS1473" s="10"/>
      <c r="CT1473" s="10"/>
      <c r="CU1473" s="10"/>
      <c r="CV1473" s="10"/>
      <c r="CW1473" s="10"/>
      <c r="CX1473" s="10"/>
      <c r="CY1473" s="10"/>
      <c r="CZ1473" s="10"/>
      <c r="DA1473" s="10"/>
      <c r="DB1473" s="10"/>
      <c r="DC1473" s="10"/>
      <c r="DD1473" s="10"/>
      <c r="DE1473" s="10"/>
      <c r="DF1473" s="10"/>
      <c r="DG1473" s="10"/>
      <c r="DH1473" s="10"/>
      <c r="DI1473" s="10"/>
      <c r="DJ1473" s="10"/>
      <c r="DK1473" s="10"/>
      <c r="DL1473" s="10"/>
      <c r="DM1473" s="10"/>
      <c r="DN1473" s="10"/>
      <c r="DO1473" s="10"/>
      <c r="DP1473" s="10"/>
      <c r="DQ1473" s="10"/>
      <c r="DR1473" s="10"/>
      <c r="DS1473" s="10"/>
      <c r="DT1473" s="10"/>
      <c r="DU1473" s="10"/>
      <c r="DV1473" s="10"/>
      <c r="DW1473" s="10"/>
      <c r="DX1473" s="10"/>
      <c r="DY1473" s="10"/>
      <c r="DZ1473" s="10"/>
      <c r="EA1473" s="10"/>
      <c r="EB1473" s="10"/>
      <c r="EC1473" s="10"/>
      <c r="ED1473" s="10"/>
      <c r="EE1473" s="10"/>
      <c r="EF1473" s="10"/>
      <c r="EG1473" s="10"/>
      <c r="EH1473" s="10"/>
      <c r="EI1473" s="10"/>
      <c r="EJ1473" s="10"/>
      <c r="EK1473" s="10"/>
      <c r="EL1473" s="10"/>
      <c r="EM1473" s="10"/>
      <c r="EN1473" s="10"/>
      <c r="EO1473" s="10"/>
      <c r="EP1473" s="10"/>
      <c r="EQ1473" s="10"/>
      <c r="ER1473" s="10"/>
      <c r="ES1473" s="10"/>
      <c r="ET1473" s="10"/>
      <c r="EU1473" s="10"/>
      <c r="EV1473" s="10"/>
      <c r="EW1473" s="10"/>
      <c r="EX1473" s="10"/>
      <c r="EY1473" s="10"/>
      <c r="EZ1473" s="10"/>
      <c r="FA1473" s="10"/>
      <c r="FB1473" s="10"/>
      <c r="FC1473" s="10"/>
      <c r="FD1473" s="10"/>
      <c r="FE1473" s="10"/>
      <c r="FF1473" s="10"/>
      <c r="FG1473" s="10"/>
      <c r="FH1473" s="10"/>
      <c r="FI1473" s="10"/>
      <c r="FJ1473" s="10"/>
      <c r="FK1473" s="10"/>
      <c r="FL1473" s="10"/>
      <c r="FM1473" s="10"/>
      <c r="FN1473" s="10"/>
      <c r="FO1473" s="10"/>
      <c r="FP1473" s="10"/>
      <c r="FQ1473" s="10"/>
      <c r="FR1473" s="10"/>
      <c r="FS1473" s="10"/>
      <c r="FT1473" s="10"/>
      <c r="FU1473" s="10"/>
      <c r="FV1473" s="10"/>
      <c r="FW1473" s="10"/>
      <c r="FX1473" s="10"/>
      <c r="FY1473" s="10"/>
      <c r="FZ1473" s="10"/>
      <c r="GA1473" s="10"/>
      <c r="GB1473" s="10"/>
      <c r="GC1473" s="10"/>
      <c r="GD1473" s="10"/>
      <c r="GE1473" s="10"/>
      <c r="GF1473" s="10"/>
      <c r="GG1473" s="10"/>
      <c r="GH1473" s="10"/>
      <c r="GI1473" s="10"/>
      <c r="GJ1473" s="10"/>
      <c r="GK1473" s="10"/>
      <c r="GL1473" s="10"/>
      <c r="GM1473" s="10"/>
      <c r="GN1473" s="10"/>
      <c r="GO1473" s="10"/>
      <c r="GP1473" s="10"/>
      <c r="GQ1473" s="10"/>
      <c r="GR1473" s="10"/>
      <c r="GS1473" s="10"/>
      <c r="GT1473" s="10"/>
      <c r="GU1473" s="10"/>
      <c r="GV1473" s="10"/>
      <c r="GW1473" s="10"/>
      <c r="GX1473" s="10"/>
      <c r="GY1473" s="10"/>
      <c r="GZ1473" s="10"/>
      <c r="HA1473" s="10"/>
      <c r="HB1473" s="10"/>
      <c r="HC1473" s="10"/>
      <c r="HD1473" s="10"/>
      <c r="HE1473" s="10"/>
      <c r="HF1473" s="10"/>
      <c r="HG1473" s="10"/>
      <c r="HH1473" s="10"/>
      <c r="HI1473" s="10"/>
      <c r="HJ1473" s="10"/>
      <c r="HK1473" s="10"/>
      <c r="HL1473" s="10"/>
      <c r="HM1473" s="10"/>
      <c r="HN1473" s="10"/>
      <c r="HO1473" s="10"/>
      <c r="HP1473" s="10"/>
      <c r="HQ1473" s="10"/>
      <c r="HR1473" s="10"/>
      <c r="HS1473" s="10"/>
      <c r="HT1473" s="10"/>
      <c r="HU1473" s="10"/>
      <c r="HV1473" s="10"/>
      <c r="HW1473" s="10"/>
      <c r="HX1473" s="10"/>
      <c r="HY1473" s="10"/>
      <c r="HZ1473" s="10"/>
      <c r="IA1473" s="10"/>
      <c r="IB1473" s="10"/>
      <c r="IC1473" s="10"/>
      <c r="ID1473" s="10"/>
      <c r="IE1473" s="10"/>
      <c r="IF1473" s="10"/>
      <c r="IG1473" s="10"/>
      <c r="IH1473" s="10"/>
      <c r="II1473" s="10"/>
      <c r="IJ1473" s="10"/>
      <c r="IK1473" s="10"/>
      <c r="IL1473" s="10"/>
      <c r="IM1473" s="10"/>
      <c r="IN1473" s="10"/>
      <c r="IO1473" s="10"/>
      <c r="IP1473" s="10"/>
      <c r="IQ1473" s="10"/>
      <c r="IR1473" s="10"/>
      <c r="IS1473" s="10"/>
      <c r="IT1473" s="10"/>
      <c r="IU1473" s="10"/>
      <c r="IV1473" s="10"/>
      <c r="IW1473" s="10"/>
      <c r="IX1473" s="10"/>
      <c r="IY1473" s="10"/>
      <c r="IZ1473" s="10"/>
      <c r="JA1473" s="10"/>
      <c r="JB1473" s="10"/>
      <c r="JC1473" s="10"/>
      <c r="JD1473" s="10"/>
      <c r="JE1473" s="10"/>
      <c r="JF1473" s="10"/>
      <c r="JG1473" s="10"/>
      <c r="JH1473" s="10"/>
      <c r="JI1473" s="10"/>
      <c r="JJ1473" s="10"/>
      <c r="JK1473" s="10"/>
      <c r="JL1473" s="10"/>
      <c r="JM1473" s="10"/>
      <c r="JN1473" s="10"/>
      <c r="JO1473" s="10"/>
      <c r="JP1473" s="10"/>
      <c r="JQ1473" s="10"/>
      <c r="JR1473" s="10"/>
      <c r="JS1473" s="10"/>
    </row>
    <row r="1474" spans="1:279" ht="15">
      <c r="A1474" s="70">
        <v>43307</v>
      </c>
      <c r="B1474" s="75" t="s">
        <v>19</v>
      </c>
      <c r="C1474" s="72" t="s">
        <v>99</v>
      </c>
      <c r="D1474" s="75">
        <v>1280</v>
      </c>
      <c r="E1474" s="75">
        <v>26</v>
      </c>
      <c r="F1474" s="79">
        <v>29</v>
      </c>
      <c r="G1474" s="75">
        <v>33.5</v>
      </c>
      <c r="H1474" s="75">
        <v>1500</v>
      </c>
      <c r="I1474" s="75">
        <v>0</v>
      </c>
      <c r="J1474" s="59">
        <v>1500</v>
      </c>
      <c r="K1474" s="50" t="s">
        <v>116</v>
      </c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/>
      <c r="BQ1474" s="10"/>
      <c r="BR1474" s="10"/>
      <c r="BS1474" s="10"/>
      <c r="BT1474" s="10"/>
      <c r="BU1474" s="10"/>
      <c r="BV1474" s="10"/>
      <c r="BW1474" s="10"/>
      <c r="BX1474" s="10"/>
      <c r="BY1474" s="10"/>
      <c r="BZ1474" s="10"/>
      <c r="CA1474" s="10"/>
      <c r="CB1474" s="10"/>
      <c r="CC1474" s="10"/>
      <c r="CD1474" s="10"/>
      <c r="CE1474" s="10"/>
      <c r="CF1474" s="10"/>
      <c r="CG1474" s="10"/>
      <c r="CH1474" s="10"/>
      <c r="CI1474" s="10"/>
      <c r="CJ1474" s="10"/>
      <c r="CK1474" s="10"/>
      <c r="CL1474" s="10"/>
      <c r="CM1474" s="10"/>
      <c r="CN1474" s="10"/>
      <c r="CO1474" s="10"/>
      <c r="CP1474" s="10"/>
      <c r="CQ1474" s="10"/>
      <c r="CR1474" s="10"/>
      <c r="CS1474" s="10"/>
      <c r="CT1474" s="10"/>
      <c r="CU1474" s="10"/>
      <c r="CV1474" s="10"/>
      <c r="CW1474" s="10"/>
      <c r="CX1474" s="10"/>
      <c r="CY1474" s="10"/>
      <c r="CZ1474" s="10"/>
      <c r="DA1474" s="10"/>
      <c r="DB1474" s="10"/>
      <c r="DC1474" s="10"/>
      <c r="DD1474" s="10"/>
      <c r="DE1474" s="10"/>
      <c r="DF1474" s="10"/>
      <c r="DG1474" s="10"/>
      <c r="DH1474" s="10"/>
      <c r="DI1474" s="10"/>
      <c r="DJ1474" s="10"/>
      <c r="DK1474" s="10"/>
      <c r="DL1474" s="10"/>
      <c r="DM1474" s="10"/>
      <c r="DN1474" s="10"/>
      <c r="DO1474" s="10"/>
      <c r="DP1474" s="10"/>
      <c r="DQ1474" s="10"/>
      <c r="DR1474" s="10"/>
      <c r="DS1474" s="10"/>
      <c r="DT1474" s="10"/>
      <c r="DU1474" s="10"/>
      <c r="DV1474" s="10"/>
      <c r="DW1474" s="10"/>
      <c r="DX1474" s="10"/>
      <c r="DY1474" s="10"/>
      <c r="DZ1474" s="10"/>
      <c r="EA1474" s="10"/>
      <c r="EB1474" s="10"/>
      <c r="EC1474" s="10"/>
      <c r="ED1474" s="10"/>
      <c r="EE1474" s="10"/>
      <c r="EF1474" s="10"/>
      <c r="EG1474" s="10"/>
      <c r="EH1474" s="10"/>
      <c r="EI1474" s="10"/>
      <c r="EJ1474" s="10"/>
      <c r="EK1474" s="10"/>
      <c r="EL1474" s="10"/>
      <c r="EM1474" s="10"/>
      <c r="EN1474" s="10"/>
      <c r="EO1474" s="10"/>
      <c r="EP1474" s="10"/>
      <c r="EQ1474" s="10"/>
      <c r="ER1474" s="10"/>
      <c r="ES1474" s="10"/>
      <c r="ET1474" s="10"/>
      <c r="EU1474" s="10"/>
      <c r="EV1474" s="10"/>
      <c r="EW1474" s="10"/>
      <c r="EX1474" s="10"/>
      <c r="EY1474" s="10"/>
      <c r="EZ1474" s="10"/>
      <c r="FA1474" s="10"/>
      <c r="FB1474" s="10"/>
      <c r="FC1474" s="10"/>
      <c r="FD1474" s="10"/>
      <c r="FE1474" s="10"/>
      <c r="FF1474" s="10"/>
      <c r="FG1474" s="10"/>
      <c r="FH1474" s="10"/>
      <c r="FI1474" s="10"/>
      <c r="FJ1474" s="10"/>
      <c r="FK1474" s="10"/>
      <c r="FL1474" s="10"/>
      <c r="FM1474" s="10"/>
      <c r="FN1474" s="10"/>
      <c r="FO1474" s="10"/>
      <c r="FP1474" s="10"/>
      <c r="FQ1474" s="10"/>
      <c r="FR1474" s="10"/>
      <c r="FS1474" s="10"/>
      <c r="FT1474" s="10"/>
      <c r="FU1474" s="10"/>
      <c r="FV1474" s="10"/>
      <c r="FW1474" s="10"/>
      <c r="FX1474" s="10"/>
      <c r="FY1474" s="10"/>
      <c r="FZ1474" s="10"/>
      <c r="GA1474" s="10"/>
      <c r="GB1474" s="10"/>
      <c r="GC1474" s="10"/>
      <c r="GD1474" s="10"/>
      <c r="GE1474" s="10"/>
      <c r="GF1474" s="10"/>
      <c r="GG1474" s="10"/>
      <c r="GH1474" s="10"/>
      <c r="GI1474" s="10"/>
      <c r="GJ1474" s="10"/>
      <c r="GK1474" s="10"/>
      <c r="GL1474" s="10"/>
      <c r="GM1474" s="10"/>
      <c r="GN1474" s="10"/>
      <c r="GO1474" s="10"/>
      <c r="GP1474" s="10"/>
      <c r="GQ1474" s="10"/>
      <c r="GR1474" s="10"/>
      <c r="GS1474" s="10"/>
      <c r="GT1474" s="10"/>
      <c r="GU1474" s="10"/>
      <c r="GV1474" s="10"/>
      <c r="GW1474" s="10"/>
      <c r="GX1474" s="10"/>
      <c r="GY1474" s="10"/>
      <c r="GZ1474" s="10"/>
      <c r="HA1474" s="10"/>
      <c r="HB1474" s="10"/>
      <c r="HC1474" s="10"/>
      <c r="HD1474" s="10"/>
      <c r="HE1474" s="10"/>
      <c r="HF1474" s="10"/>
      <c r="HG1474" s="10"/>
      <c r="HH1474" s="10"/>
      <c r="HI1474" s="10"/>
      <c r="HJ1474" s="10"/>
      <c r="HK1474" s="10"/>
      <c r="HL1474" s="10"/>
      <c r="HM1474" s="10"/>
      <c r="HN1474" s="10"/>
      <c r="HO1474" s="10"/>
      <c r="HP1474" s="10"/>
      <c r="HQ1474" s="10"/>
      <c r="HR1474" s="10"/>
      <c r="HS1474" s="10"/>
      <c r="HT1474" s="10"/>
      <c r="HU1474" s="10"/>
      <c r="HV1474" s="10"/>
      <c r="HW1474" s="10"/>
      <c r="HX1474" s="10"/>
      <c r="HY1474" s="10"/>
      <c r="HZ1474" s="10"/>
      <c r="IA1474" s="10"/>
      <c r="IB1474" s="10"/>
      <c r="IC1474" s="10"/>
      <c r="ID1474" s="10"/>
      <c r="IE1474" s="10"/>
      <c r="IF1474" s="10"/>
      <c r="IG1474" s="10"/>
      <c r="IH1474" s="10"/>
      <c r="II1474" s="10"/>
      <c r="IJ1474" s="10"/>
      <c r="IK1474" s="10"/>
      <c r="IL1474" s="10"/>
      <c r="IM1474" s="10"/>
      <c r="IN1474" s="10"/>
      <c r="IO1474" s="10"/>
      <c r="IP1474" s="10"/>
      <c r="IQ1474" s="10"/>
      <c r="IR1474" s="10"/>
      <c r="IS1474" s="10"/>
      <c r="IT1474" s="10"/>
      <c r="IU1474" s="10"/>
      <c r="IV1474" s="10"/>
      <c r="IW1474" s="10"/>
      <c r="IX1474" s="10"/>
      <c r="IY1474" s="10"/>
      <c r="IZ1474" s="10"/>
      <c r="JA1474" s="10"/>
      <c r="JB1474" s="10"/>
      <c r="JC1474" s="10"/>
      <c r="JD1474" s="10"/>
      <c r="JE1474" s="10"/>
      <c r="JF1474" s="10"/>
      <c r="JG1474" s="10"/>
      <c r="JH1474" s="10"/>
      <c r="JI1474" s="10"/>
      <c r="JJ1474" s="10"/>
      <c r="JK1474" s="10"/>
      <c r="JL1474" s="10"/>
      <c r="JM1474" s="10"/>
      <c r="JN1474" s="10"/>
      <c r="JO1474" s="10"/>
      <c r="JP1474" s="10"/>
      <c r="JQ1474" s="10"/>
      <c r="JR1474" s="10"/>
      <c r="JS1474" s="10"/>
    </row>
    <row r="1475" spans="1:279" ht="15">
      <c r="A1475" s="70">
        <v>43307</v>
      </c>
      <c r="B1475" s="75" t="s">
        <v>19</v>
      </c>
      <c r="C1475" s="72" t="s">
        <v>99</v>
      </c>
      <c r="D1475" s="75">
        <v>1240</v>
      </c>
      <c r="E1475" s="75">
        <v>18</v>
      </c>
      <c r="F1475" s="79">
        <v>22</v>
      </c>
      <c r="G1475" s="75">
        <v>28</v>
      </c>
      <c r="H1475" s="75">
        <v>2000</v>
      </c>
      <c r="I1475" s="75">
        <v>0</v>
      </c>
      <c r="J1475" s="59">
        <v>2000</v>
      </c>
      <c r="K1475" s="50" t="s">
        <v>116</v>
      </c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  <c r="AB1475" s="10"/>
      <c r="AC1475" s="10"/>
      <c r="AD1475" s="10"/>
      <c r="AE1475" s="10"/>
      <c r="AF1475" s="10"/>
      <c r="AG1475" s="10"/>
      <c r="AH1475" s="10"/>
      <c r="AI1475" s="10"/>
      <c r="AJ1475" s="10"/>
      <c r="AK1475" s="10"/>
      <c r="AL1475" s="10"/>
      <c r="AM1475" s="10"/>
      <c r="AN1475" s="10"/>
      <c r="AO1475" s="10"/>
      <c r="AP1475" s="10"/>
      <c r="AQ1475" s="10"/>
      <c r="AR1475" s="10"/>
      <c r="AS1475" s="10"/>
      <c r="AT1475" s="10"/>
      <c r="AU1475" s="10"/>
      <c r="AV1475" s="10"/>
      <c r="AW1475" s="10"/>
      <c r="AX1475" s="10"/>
      <c r="AY1475" s="10"/>
      <c r="AZ1475" s="10"/>
      <c r="BA1475" s="10"/>
      <c r="BB1475" s="10"/>
      <c r="BC1475" s="10"/>
      <c r="BD1475" s="10"/>
      <c r="BE1475" s="10"/>
      <c r="BF1475" s="10"/>
      <c r="BG1475" s="10"/>
      <c r="BH1475" s="10"/>
      <c r="BI1475" s="10"/>
      <c r="BJ1475" s="10"/>
      <c r="BK1475" s="10"/>
      <c r="BL1475" s="10"/>
      <c r="BM1475" s="10"/>
      <c r="BN1475" s="10"/>
      <c r="BO1475" s="10"/>
      <c r="BP1475" s="10"/>
      <c r="BQ1475" s="10"/>
      <c r="BR1475" s="10"/>
      <c r="BS1475" s="10"/>
      <c r="BT1475" s="10"/>
      <c r="BU1475" s="10"/>
      <c r="BV1475" s="10"/>
      <c r="BW1475" s="10"/>
      <c r="BX1475" s="10"/>
      <c r="BY1475" s="10"/>
      <c r="BZ1475" s="10"/>
      <c r="CA1475" s="10"/>
      <c r="CB1475" s="10"/>
      <c r="CC1475" s="10"/>
      <c r="CD1475" s="10"/>
      <c r="CE1475" s="10"/>
      <c r="CF1475" s="10"/>
      <c r="CG1475" s="10"/>
      <c r="CH1475" s="10"/>
      <c r="CI1475" s="10"/>
      <c r="CJ1475" s="10"/>
      <c r="CK1475" s="10"/>
      <c r="CL1475" s="10"/>
      <c r="CM1475" s="10"/>
      <c r="CN1475" s="10"/>
      <c r="CO1475" s="10"/>
      <c r="CP1475" s="10"/>
      <c r="CQ1475" s="10"/>
      <c r="CR1475" s="10"/>
      <c r="CS1475" s="10"/>
      <c r="CT1475" s="10"/>
      <c r="CU1475" s="10"/>
      <c r="CV1475" s="10"/>
      <c r="CW1475" s="10"/>
      <c r="CX1475" s="10"/>
      <c r="CY1475" s="10"/>
      <c r="CZ1475" s="10"/>
      <c r="DA1475" s="10"/>
      <c r="DB1475" s="10"/>
      <c r="DC1475" s="10"/>
      <c r="DD1475" s="10"/>
      <c r="DE1475" s="10"/>
      <c r="DF1475" s="10"/>
      <c r="DG1475" s="10"/>
      <c r="DH1475" s="10"/>
      <c r="DI1475" s="10"/>
      <c r="DJ1475" s="10"/>
      <c r="DK1475" s="10"/>
      <c r="DL1475" s="10"/>
      <c r="DM1475" s="10"/>
      <c r="DN1475" s="10"/>
      <c r="DO1475" s="10"/>
      <c r="DP1475" s="10"/>
      <c r="DQ1475" s="10"/>
      <c r="DR1475" s="10"/>
      <c r="DS1475" s="10"/>
      <c r="DT1475" s="10"/>
      <c r="DU1475" s="10"/>
      <c r="DV1475" s="10"/>
      <c r="DW1475" s="10"/>
      <c r="DX1475" s="10"/>
      <c r="DY1475" s="10"/>
      <c r="DZ1475" s="10"/>
      <c r="EA1475" s="10"/>
      <c r="EB1475" s="10"/>
      <c r="EC1475" s="10"/>
      <c r="ED1475" s="10"/>
      <c r="EE1475" s="10"/>
      <c r="EF1475" s="10"/>
      <c r="EG1475" s="10"/>
      <c r="EH1475" s="10"/>
      <c r="EI1475" s="10"/>
      <c r="EJ1475" s="10"/>
      <c r="EK1475" s="10"/>
      <c r="EL1475" s="10"/>
      <c r="EM1475" s="10"/>
      <c r="EN1475" s="10"/>
      <c r="EO1475" s="10"/>
      <c r="EP1475" s="10"/>
      <c r="EQ1475" s="10"/>
      <c r="ER1475" s="10"/>
      <c r="ES1475" s="10"/>
      <c r="ET1475" s="10"/>
      <c r="EU1475" s="10"/>
      <c r="EV1475" s="10"/>
      <c r="EW1475" s="10"/>
      <c r="EX1475" s="10"/>
      <c r="EY1475" s="10"/>
      <c r="EZ1475" s="10"/>
      <c r="FA1475" s="10"/>
      <c r="FB1475" s="10"/>
      <c r="FC1475" s="10"/>
      <c r="FD1475" s="10"/>
      <c r="FE1475" s="10"/>
      <c r="FF1475" s="10"/>
      <c r="FG1475" s="10"/>
      <c r="FH1475" s="10"/>
      <c r="FI1475" s="10"/>
      <c r="FJ1475" s="10"/>
      <c r="FK1475" s="10"/>
      <c r="FL1475" s="10"/>
      <c r="FM1475" s="10"/>
      <c r="FN1475" s="10"/>
      <c r="FO1475" s="10"/>
      <c r="FP1475" s="10"/>
      <c r="FQ1475" s="10"/>
      <c r="FR1475" s="10"/>
      <c r="FS1475" s="10"/>
      <c r="FT1475" s="10"/>
      <c r="FU1475" s="10"/>
      <c r="FV1475" s="10"/>
      <c r="FW1475" s="10"/>
      <c r="FX1475" s="10"/>
      <c r="FY1475" s="10"/>
      <c r="FZ1475" s="10"/>
      <c r="GA1475" s="10"/>
      <c r="GB1475" s="10"/>
      <c r="GC1475" s="10"/>
      <c r="GD1475" s="10"/>
      <c r="GE1475" s="10"/>
      <c r="GF1475" s="10"/>
      <c r="GG1475" s="10"/>
      <c r="GH1475" s="10"/>
      <c r="GI1475" s="10"/>
      <c r="GJ1475" s="10"/>
      <c r="GK1475" s="10"/>
      <c r="GL1475" s="10"/>
      <c r="GM1475" s="10"/>
      <c r="GN1475" s="10"/>
      <c r="GO1475" s="10"/>
      <c r="GP1475" s="10"/>
      <c r="GQ1475" s="10"/>
      <c r="GR1475" s="10"/>
      <c r="GS1475" s="10"/>
      <c r="GT1475" s="10"/>
      <c r="GU1475" s="10"/>
      <c r="GV1475" s="10"/>
      <c r="GW1475" s="10"/>
      <c r="GX1475" s="10"/>
      <c r="GY1475" s="10"/>
      <c r="GZ1475" s="10"/>
      <c r="HA1475" s="10"/>
      <c r="HB1475" s="10"/>
      <c r="HC1475" s="10"/>
      <c r="HD1475" s="10"/>
      <c r="HE1475" s="10"/>
      <c r="HF1475" s="10"/>
      <c r="HG1475" s="10"/>
      <c r="HH1475" s="10"/>
      <c r="HI1475" s="10"/>
      <c r="HJ1475" s="10"/>
      <c r="HK1475" s="10"/>
      <c r="HL1475" s="10"/>
      <c r="HM1475" s="10"/>
      <c r="HN1475" s="10"/>
      <c r="HO1475" s="10"/>
      <c r="HP1475" s="10"/>
      <c r="HQ1475" s="10"/>
      <c r="HR1475" s="10"/>
      <c r="HS1475" s="10"/>
      <c r="HT1475" s="10"/>
      <c r="HU1475" s="10"/>
      <c r="HV1475" s="10"/>
      <c r="HW1475" s="10"/>
      <c r="HX1475" s="10"/>
      <c r="HY1475" s="10"/>
      <c r="HZ1475" s="10"/>
      <c r="IA1475" s="10"/>
      <c r="IB1475" s="10"/>
      <c r="IC1475" s="10"/>
      <c r="ID1475" s="10"/>
      <c r="IE1475" s="10"/>
      <c r="IF1475" s="10"/>
      <c r="IG1475" s="10"/>
      <c r="IH1475" s="10"/>
      <c r="II1475" s="10"/>
      <c r="IJ1475" s="10"/>
      <c r="IK1475" s="10"/>
      <c r="IL1475" s="10"/>
      <c r="IM1475" s="10"/>
      <c r="IN1475" s="10"/>
      <c r="IO1475" s="10"/>
      <c r="IP1475" s="10"/>
      <c r="IQ1475" s="10"/>
      <c r="IR1475" s="10"/>
      <c r="IS1475" s="10"/>
      <c r="IT1475" s="10"/>
      <c r="IU1475" s="10"/>
      <c r="IV1475" s="10"/>
      <c r="IW1475" s="10"/>
      <c r="IX1475" s="10"/>
      <c r="IY1475" s="10"/>
      <c r="IZ1475" s="10"/>
      <c r="JA1475" s="10"/>
      <c r="JB1475" s="10"/>
      <c r="JC1475" s="10"/>
      <c r="JD1475" s="10"/>
      <c r="JE1475" s="10"/>
      <c r="JF1475" s="10"/>
      <c r="JG1475" s="10"/>
      <c r="JH1475" s="10"/>
      <c r="JI1475" s="10"/>
      <c r="JJ1475" s="10"/>
      <c r="JK1475" s="10"/>
      <c r="JL1475" s="10"/>
      <c r="JM1475" s="10"/>
      <c r="JN1475" s="10"/>
      <c r="JO1475" s="10"/>
      <c r="JP1475" s="10"/>
      <c r="JQ1475" s="10"/>
      <c r="JR1475" s="10"/>
      <c r="JS1475" s="10"/>
    </row>
    <row r="1476" spans="1:279" ht="15">
      <c r="A1476" s="70">
        <v>43306</v>
      </c>
      <c r="B1476" s="75" t="s">
        <v>137</v>
      </c>
      <c r="C1476" s="72">
        <v>500</v>
      </c>
      <c r="D1476" s="75">
        <v>1460</v>
      </c>
      <c r="E1476" s="75">
        <v>45</v>
      </c>
      <c r="F1476" s="79">
        <v>50</v>
      </c>
      <c r="G1476" s="75">
        <v>55</v>
      </c>
      <c r="H1476" s="75">
        <v>2500</v>
      </c>
      <c r="I1476" s="75">
        <v>0</v>
      </c>
      <c r="J1476" s="59">
        <v>2500</v>
      </c>
      <c r="K1476" s="50" t="s">
        <v>116</v>
      </c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  <c r="AC1476" s="10"/>
      <c r="AD1476" s="10"/>
      <c r="AE1476" s="10"/>
      <c r="AF1476" s="10"/>
      <c r="AG1476" s="10"/>
      <c r="AH1476" s="10"/>
      <c r="AI1476" s="10"/>
      <c r="AJ1476" s="10"/>
      <c r="AK1476" s="10"/>
      <c r="AL1476" s="10"/>
      <c r="AM1476" s="10"/>
      <c r="AN1476" s="10"/>
      <c r="AO1476" s="10"/>
      <c r="AP1476" s="10"/>
      <c r="AQ1476" s="10"/>
      <c r="AR1476" s="10"/>
      <c r="AS1476" s="10"/>
      <c r="AT1476" s="10"/>
      <c r="AU1476" s="10"/>
      <c r="AV1476" s="10"/>
      <c r="AW1476" s="10"/>
      <c r="AX1476" s="10"/>
      <c r="AY1476" s="10"/>
      <c r="AZ1476" s="10"/>
      <c r="BA1476" s="10"/>
      <c r="BB1476" s="10"/>
      <c r="BC1476" s="10"/>
      <c r="BD1476" s="10"/>
      <c r="BE1476" s="10"/>
      <c r="BF1476" s="10"/>
      <c r="BG1476" s="10"/>
      <c r="BH1476" s="10"/>
      <c r="BI1476" s="10"/>
      <c r="BJ1476" s="10"/>
      <c r="BK1476" s="10"/>
      <c r="BL1476" s="10"/>
      <c r="BM1476" s="10"/>
      <c r="BN1476" s="10"/>
      <c r="BO1476" s="10"/>
      <c r="BP1476" s="10"/>
      <c r="BQ1476" s="10"/>
      <c r="BR1476" s="10"/>
      <c r="BS1476" s="10"/>
      <c r="BT1476" s="10"/>
      <c r="BU1476" s="10"/>
      <c r="BV1476" s="10"/>
      <c r="BW1476" s="10"/>
      <c r="BX1476" s="10"/>
      <c r="BY1476" s="10"/>
      <c r="BZ1476" s="10"/>
      <c r="CA1476" s="10"/>
      <c r="CB1476" s="10"/>
      <c r="CC1476" s="10"/>
      <c r="CD1476" s="10"/>
      <c r="CE1476" s="10"/>
      <c r="CF1476" s="10"/>
      <c r="CG1476" s="10"/>
      <c r="CH1476" s="10"/>
      <c r="CI1476" s="10"/>
      <c r="CJ1476" s="10"/>
      <c r="CK1476" s="10"/>
      <c r="CL1476" s="10"/>
      <c r="CM1476" s="10"/>
      <c r="CN1476" s="10"/>
      <c r="CO1476" s="10"/>
      <c r="CP1476" s="10"/>
      <c r="CQ1476" s="10"/>
      <c r="CR1476" s="10"/>
      <c r="CS1476" s="10"/>
      <c r="CT1476" s="10"/>
      <c r="CU1476" s="10"/>
      <c r="CV1476" s="10"/>
      <c r="CW1476" s="10"/>
      <c r="CX1476" s="10"/>
      <c r="CY1476" s="10"/>
      <c r="CZ1476" s="10"/>
      <c r="DA1476" s="10"/>
      <c r="DB1476" s="10"/>
      <c r="DC1476" s="10"/>
      <c r="DD1476" s="10"/>
      <c r="DE1476" s="10"/>
      <c r="DF1476" s="10"/>
      <c r="DG1476" s="10"/>
      <c r="DH1476" s="10"/>
      <c r="DI1476" s="10"/>
      <c r="DJ1476" s="10"/>
      <c r="DK1476" s="10"/>
      <c r="DL1476" s="10"/>
      <c r="DM1476" s="10"/>
      <c r="DN1476" s="10"/>
      <c r="DO1476" s="10"/>
      <c r="DP1476" s="10"/>
      <c r="DQ1476" s="10"/>
      <c r="DR1476" s="10"/>
      <c r="DS1476" s="10"/>
      <c r="DT1476" s="10"/>
      <c r="DU1476" s="10"/>
      <c r="DV1476" s="10"/>
      <c r="DW1476" s="10"/>
      <c r="DX1476" s="10"/>
      <c r="DY1476" s="10"/>
      <c r="DZ1476" s="10"/>
      <c r="EA1476" s="10"/>
      <c r="EB1476" s="10"/>
      <c r="EC1476" s="10"/>
      <c r="ED1476" s="10"/>
      <c r="EE1476" s="10"/>
      <c r="EF1476" s="10"/>
      <c r="EG1476" s="10"/>
      <c r="EH1476" s="10"/>
      <c r="EI1476" s="10"/>
      <c r="EJ1476" s="10"/>
      <c r="EK1476" s="10"/>
      <c r="EL1476" s="10"/>
      <c r="EM1476" s="10"/>
      <c r="EN1476" s="10"/>
      <c r="EO1476" s="10"/>
      <c r="EP1476" s="10"/>
      <c r="EQ1476" s="10"/>
      <c r="ER1476" s="10"/>
      <c r="ES1476" s="10"/>
      <c r="ET1476" s="10"/>
      <c r="EU1476" s="10"/>
      <c r="EV1476" s="10"/>
      <c r="EW1476" s="10"/>
      <c r="EX1476" s="10"/>
      <c r="EY1476" s="10"/>
      <c r="EZ1476" s="10"/>
      <c r="FA1476" s="10"/>
      <c r="FB1476" s="10"/>
      <c r="FC1476" s="10"/>
      <c r="FD1476" s="10"/>
      <c r="FE1476" s="10"/>
      <c r="FF1476" s="10"/>
      <c r="FG1476" s="10"/>
      <c r="FH1476" s="10"/>
      <c r="FI1476" s="10"/>
      <c r="FJ1476" s="10"/>
      <c r="FK1476" s="10"/>
      <c r="FL1476" s="10"/>
      <c r="FM1476" s="10"/>
      <c r="FN1476" s="10"/>
      <c r="FO1476" s="10"/>
      <c r="FP1476" s="10"/>
      <c r="FQ1476" s="10"/>
      <c r="FR1476" s="10"/>
      <c r="FS1476" s="10"/>
      <c r="FT1476" s="10"/>
      <c r="FU1476" s="10"/>
      <c r="FV1476" s="10"/>
      <c r="FW1476" s="10"/>
      <c r="FX1476" s="10"/>
      <c r="FY1476" s="10"/>
      <c r="FZ1476" s="10"/>
      <c r="GA1476" s="10"/>
      <c r="GB1476" s="10"/>
      <c r="GC1476" s="10"/>
      <c r="GD1476" s="10"/>
      <c r="GE1476" s="10"/>
      <c r="GF1476" s="10"/>
      <c r="GG1476" s="10"/>
      <c r="GH1476" s="10"/>
      <c r="GI1476" s="10"/>
      <c r="GJ1476" s="10"/>
      <c r="GK1476" s="10"/>
      <c r="GL1476" s="10"/>
      <c r="GM1476" s="10"/>
      <c r="GN1476" s="10"/>
      <c r="GO1476" s="10"/>
      <c r="GP1476" s="10"/>
      <c r="GQ1476" s="10"/>
      <c r="GR1476" s="10"/>
      <c r="GS1476" s="10"/>
      <c r="GT1476" s="10"/>
      <c r="GU1476" s="10"/>
      <c r="GV1476" s="10"/>
      <c r="GW1476" s="10"/>
      <c r="GX1476" s="10"/>
      <c r="GY1476" s="10"/>
      <c r="GZ1476" s="10"/>
      <c r="HA1476" s="10"/>
      <c r="HB1476" s="10"/>
      <c r="HC1476" s="10"/>
      <c r="HD1476" s="10"/>
      <c r="HE1476" s="10"/>
      <c r="HF1476" s="10"/>
      <c r="HG1476" s="10"/>
      <c r="HH1476" s="10"/>
      <c r="HI1476" s="10"/>
      <c r="HJ1476" s="10"/>
      <c r="HK1476" s="10"/>
      <c r="HL1476" s="10"/>
      <c r="HM1476" s="10"/>
      <c r="HN1476" s="10"/>
      <c r="HO1476" s="10"/>
      <c r="HP1476" s="10"/>
      <c r="HQ1476" s="10"/>
      <c r="HR1476" s="10"/>
      <c r="HS1476" s="10"/>
      <c r="HT1476" s="10"/>
      <c r="HU1476" s="10"/>
      <c r="HV1476" s="10"/>
      <c r="HW1476" s="10"/>
      <c r="HX1476" s="10"/>
      <c r="HY1476" s="10"/>
      <c r="HZ1476" s="10"/>
      <c r="IA1476" s="10"/>
      <c r="IB1476" s="10"/>
      <c r="IC1476" s="10"/>
      <c r="ID1476" s="10"/>
      <c r="IE1476" s="10"/>
      <c r="IF1476" s="10"/>
      <c r="IG1476" s="10"/>
      <c r="IH1476" s="10"/>
      <c r="II1476" s="10"/>
      <c r="IJ1476" s="10"/>
      <c r="IK1476" s="10"/>
      <c r="IL1476" s="10"/>
      <c r="IM1476" s="10"/>
      <c r="IN1476" s="10"/>
      <c r="IO1476" s="10"/>
      <c r="IP1476" s="10"/>
      <c r="IQ1476" s="10"/>
      <c r="IR1476" s="10"/>
      <c r="IS1476" s="10"/>
      <c r="IT1476" s="10"/>
      <c r="IU1476" s="10"/>
      <c r="IV1476" s="10"/>
      <c r="IW1476" s="10"/>
      <c r="IX1476" s="10"/>
      <c r="IY1476" s="10"/>
      <c r="IZ1476" s="10"/>
      <c r="JA1476" s="10"/>
      <c r="JB1476" s="10"/>
      <c r="JC1476" s="10"/>
      <c r="JD1476" s="10"/>
      <c r="JE1476" s="10"/>
      <c r="JF1476" s="10"/>
      <c r="JG1476" s="10"/>
      <c r="JH1476" s="10"/>
      <c r="JI1476" s="10"/>
      <c r="JJ1476" s="10"/>
      <c r="JK1476" s="10"/>
      <c r="JL1476" s="10"/>
      <c r="JM1476" s="10"/>
      <c r="JN1476" s="10"/>
      <c r="JO1476" s="10"/>
      <c r="JP1476" s="10"/>
      <c r="JQ1476" s="10"/>
      <c r="JR1476" s="10"/>
      <c r="JS1476" s="10"/>
    </row>
    <row r="1477" spans="1:279" ht="15">
      <c r="A1477" s="70">
        <v>43305</v>
      </c>
      <c r="B1477" s="75" t="s">
        <v>57</v>
      </c>
      <c r="C1477" s="72">
        <v>600</v>
      </c>
      <c r="D1477" s="75">
        <v>600</v>
      </c>
      <c r="E1477" s="75">
        <v>25</v>
      </c>
      <c r="F1477" s="79">
        <v>27</v>
      </c>
      <c r="G1477" s="75">
        <v>30</v>
      </c>
      <c r="H1477" s="75">
        <v>1200</v>
      </c>
      <c r="I1477" s="75">
        <v>0</v>
      </c>
      <c r="J1477" s="59">
        <v>1200</v>
      </c>
      <c r="K1477" s="50" t="s">
        <v>116</v>
      </c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  <c r="AC1477" s="10"/>
      <c r="AD1477" s="10"/>
      <c r="AE1477" s="10"/>
      <c r="AF1477" s="10"/>
      <c r="AG1477" s="10"/>
      <c r="AH1477" s="10"/>
      <c r="AI1477" s="10"/>
      <c r="AJ1477" s="10"/>
      <c r="AK1477" s="10"/>
      <c r="AL1477" s="10"/>
      <c r="AM1477" s="10"/>
      <c r="AN1477" s="10"/>
      <c r="AO1477" s="10"/>
      <c r="AP1477" s="10"/>
      <c r="AQ1477" s="10"/>
      <c r="AR1477" s="10"/>
      <c r="AS1477" s="10"/>
      <c r="AT1477" s="10"/>
      <c r="AU1477" s="10"/>
      <c r="AV1477" s="10"/>
      <c r="AW1477" s="10"/>
      <c r="AX1477" s="10"/>
      <c r="AY1477" s="10"/>
      <c r="AZ1477" s="10"/>
      <c r="BA1477" s="10"/>
      <c r="BB1477" s="10"/>
      <c r="BC1477" s="10"/>
      <c r="BD1477" s="10"/>
      <c r="BE1477" s="10"/>
      <c r="BF1477" s="10"/>
      <c r="BG1477" s="10"/>
      <c r="BH1477" s="10"/>
      <c r="BI1477" s="10"/>
      <c r="BJ1477" s="10"/>
      <c r="BK1477" s="10"/>
      <c r="BL1477" s="10"/>
      <c r="BM1477" s="10"/>
      <c r="BN1477" s="10"/>
      <c r="BO1477" s="10"/>
      <c r="BP1477" s="10"/>
      <c r="BQ1477" s="10"/>
      <c r="BR1477" s="10"/>
      <c r="BS1477" s="10"/>
      <c r="BT1477" s="10"/>
      <c r="BU1477" s="10"/>
      <c r="BV1477" s="10"/>
      <c r="BW1477" s="10"/>
      <c r="BX1477" s="10"/>
      <c r="BY1477" s="10"/>
      <c r="BZ1477" s="10"/>
      <c r="CA1477" s="10"/>
      <c r="CB1477" s="10"/>
      <c r="CC1477" s="10"/>
      <c r="CD1477" s="10"/>
      <c r="CE1477" s="10"/>
      <c r="CF1477" s="10"/>
      <c r="CG1477" s="10"/>
      <c r="CH1477" s="10"/>
      <c r="CI1477" s="10"/>
      <c r="CJ1477" s="10"/>
      <c r="CK1477" s="10"/>
      <c r="CL1477" s="10"/>
      <c r="CM1477" s="10"/>
      <c r="CN1477" s="10"/>
      <c r="CO1477" s="10"/>
      <c r="CP1477" s="10"/>
      <c r="CQ1477" s="10"/>
      <c r="CR1477" s="10"/>
      <c r="CS1477" s="10"/>
      <c r="CT1477" s="10"/>
      <c r="CU1477" s="10"/>
      <c r="CV1477" s="10"/>
      <c r="CW1477" s="10"/>
      <c r="CX1477" s="10"/>
      <c r="CY1477" s="10"/>
      <c r="CZ1477" s="10"/>
      <c r="DA1477" s="10"/>
      <c r="DB1477" s="10"/>
      <c r="DC1477" s="10"/>
      <c r="DD1477" s="10"/>
      <c r="DE1477" s="10"/>
      <c r="DF1477" s="10"/>
      <c r="DG1477" s="10"/>
      <c r="DH1477" s="10"/>
      <c r="DI1477" s="10"/>
      <c r="DJ1477" s="10"/>
      <c r="DK1477" s="10"/>
      <c r="DL1477" s="10"/>
      <c r="DM1477" s="10"/>
      <c r="DN1477" s="10"/>
      <c r="DO1477" s="10"/>
      <c r="DP1477" s="10"/>
      <c r="DQ1477" s="10"/>
      <c r="DR1477" s="10"/>
      <c r="DS1477" s="10"/>
      <c r="DT1477" s="10"/>
      <c r="DU1477" s="10"/>
      <c r="DV1477" s="10"/>
      <c r="DW1477" s="10"/>
      <c r="DX1477" s="10"/>
      <c r="DY1477" s="10"/>
      <c r="DZ1477" s="10"/>
      <c r="EA1477" s="10"/>
      <c r="EB1477" s="10"/>
      <c r="EC1477" s="10"/>
      <c r="ED1477" s="10"/>
      <c r="EE1477" s="10"/>
      <c r="EF1477" s="10"/>
      <c r="EG1477" s="10"/>
      <c r="EH1477" s="10"/>
      <c r="EI1477" s="10"/>
      <c r="EJ1477" s="10"/>
      <c r="EK1477" s="10"/>
      <c r="EL1477" s="10"/>
      <c r="EM1477" s="10"/>
      <c r="EN1477" s="10"/>
      <c r="EO1477" s="10"/>
      <c r="EP1477" s="10"/>
      <c r="EQ1477" s="10"/>
      <c r="ER1477" s="10"/>
      <c r="ES1477" s="10"/>
      <c r="ET1477" s="10"/>
      <c r="EU1477" s="10"/>
      <c r="EV1477" s="10"/>
      <c r="EW1477" s="10"/>
      <c r="EX1477" s="10"/>
      <c r="EY1477" s="10"/>
      <c r="EZ1477" s="10"/>
      <c r="FA1477" s="10"/>
      <c r="FB1477" s="10"/>
      <c r="FC1477" s="10"/>
      <c r="FD1477" s="10"/>
      <c r="FE1477" s="10"/>
      <c r="FF1477" s="10"/>
      <c r="FG1477" s="10"/>
      <c r="FH1477" s="10"/>
      <c r="FI1477" s="10"/>
      <c r="FJ1477" s="10"/>
      <c r="FK1477" s="10"/>
      <c r="FL1477" s="10"/>
      <c r="FM1477" s="10"/>
      <c r="FN1477" s="10"/>
      <c r="FO1477" s="10"/>
      <c r="FP1477" s="10"/>
      <c r="FQ1477" s="10"/>
      <c r="FR1477" s="10"/>
      <c r="FS1477" s="10"/>
      <c r="FT1477" s="10"/>
      <c r="FU1477" s="10"/>
      <c r="FV1477" s="10"/>
      <c r="FW1477" s="10"/>
      <c r="FX1477" s="10"/>
      <c r="FY1477" s="10"/>
      <c r="FZ1477" s="10"/>
      <c r="GA1477" s="10"/>
      <c r="GB1477" s="10"/>
      <c r="GC1477" s="10"/>
      <c r="GD1477" s="10"/>
      <c r="GE1477" s="10"/>
      <c r="GF1477" s="10"/>
      <c r="GG1477" s="10"/>
      <c r="GH1477" s="10"/>
      <c r="GI1477" s="10"/>
      <c r="GJ1477" s="10"/>
      <c r="GK1477" s="10"/>
      <c r="GL1477" s="10"/>
      <c r="GM1477" s="10"/>
      <c r="GN1477" s="10"/>
      <c r="GO1477" s="10"/>
      <c r="GP1477" s="10"/>
      <c r="GQ1477" s="10"/>
      <c r="GR1477" s="10"/>
      <c r="GS1477" s="10"/>
      <c r="GT1477" s="10"/>
      <c r="GU1477" s="10"/>
      <c r="GV1477" s="10"/>
      <c r="GW1477" s="10"/>
      <c r="GX1477" s="10"/>
      <c r="GY1477" s="10"/>
      <c r="GZ1477" s="10"/>
      <c r="HA1477" s="10"/>
      <c r="HB1477" s="10"/>
      <c r="HC1477" s="10"/>
      <c r="HD1477" s="10"/>
      <c r="HE1477" s="10"/>
      <c r="HF1477" s="10"/>
      <c r="HG1477" s="10"/>
      <c r="HH1477" s="10"/>
      <c r="HI1477" s="10"/>
      <c r="HJ1477" s="10"/>
      <c r="HK1477" s="10"/>
      <c r="HL1477" s="10"/>
      <c r="HM1477" s="10"/>
      <c r="HN1477" s="10"/>
      <c r="HO1477" s="10"/>
      <c r="HP1477" s="10"/>
      <c r="HQ1477" s="10"/>
      <c r="HR1477" s="10"/>
      <c r="HS1477" s="10"/>
      <c r="HT1477" s="10"/>
      <c r="HU1477" s="10"/>
      <c r="HV1477" s="10"/>
      <c r="HW1477" s="10"/>
      <c r="HX1477" s="10"/>
      <c r="HY1477" s="10"/>
      <c r="HZ1477" s="10"/>
      <c r="IA1477" s="10"/>
      <c r="IB1477" s="10"/>
      <c r="IC1477" s="10"/>
      <c r="ID1477" s="10"/>
      <c r="IE1477" s="10"/>
      <c r="IF1477" s="10"/>
      <c r="IG1477" s="10"/>
      <c r="IH1477" s="10"/>
      <c r="II1477" s="10"/>
      <c r="IJ1477" s="10"/>
      <c r="IK1477" s="10"/>
      <c r="IL1477" s="10"/>
      <c r="IM1477" s="10"/>
      <c r="IN1477" s="10"/>
      <c r="IO1477" s="10"/>
      <c r="IP1477" s="10"/>
      <c r="IQ1477" s="10"/>
      <c r="IR1477" s="10"/>
      <c r="IS1477" s="10"/>
      <c r="IT1477" s="10"/>
      <c r="IU1477" s="10"/>
      <c r="IV1477" s="10"/>
      <c r="IW1477" s="10"/>
      <c r="IX1477" s="10"/>
      <c r="IY1477" s="10"/>
      <c r="IZ1477" s="10"/>
      <c r="JA1477" s="10"/>
      <c r="JB1477" s="10"/>
      <c r="JC1477" s="10"/>
      <c r="JD1477" s="10"/>
      <c r="JE1477" s="10"/>
      <c r="JF1477" s="10"/>
      <c r="JG1477" s="10"/>
      <c r="JH1477" s="10"/>
      <c r="JI1477" s="10"/>
      <c r="JJ1477" s="10"/>
      <c r="JK1477" s="10"/>
      <c r="JL1477" s="10"/>
      <c r="JM1477" s="10"/>
      <c r="JN1477" s="10"/>
      <c r="JO1477" s="10"/>
      <c r="JP1477" s="10"/>
      <c r="JQ1477" s="10"/>
      <c r="JR1477" s="10"/>
      <c r="JS1477" s="10"/>
    </row>
    <row r="1478" spans="1:279" ht="15">
      <c r="A1478" s="70">
        <v>43305</v>
      </c>
      <c r="B1478" s="75" t="s">
        <v>470</v>
      </c>
      <c r="C1478" s="72">
        <v>1000</v>
      </c>
      <c r="D1478" s="75">
        <v>1500</v>
      </c>
      <c r="E1478" s="75">
        <v>48</v>
      </c>
      <c r="F1478" s="79">
        <v>54</v>
      </c>
      <c r="G1478" s="75">
        <v>60</v>
      </c>
      <c r="H1478" s="75">
        <v>3000</v>
      </c>
      <c r="I1478" s="75">
        <v>0</v>
      </c>
      <c r="J1478" s="59">
        <v>3000</v>
      </c>
      <c r="K1478" s="50" t="s">
        <v>116</v>
      </c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  <c r="AT1478" s="10"/>
      <c r="AU1478" s="10"/>
      <c r="AV1478" s="10"/>
      <c r="AW1478" s="10"/>
      <c r="AX1478" s="10"/>
      <c r="AY1478" s="10"/>
      <c r="AZ1478" s="10"/>
      <c r="BA1478" s="10"/>
      <c r="BB1478" s="10"/>
      <c r="BC1478" s="10"/>
      <c r="BD1478" s="10"/>
      <c r="BE1478" s="10"/>
      <c r="BF1478" s="10"/>
      <c r="BG1478" s="10"/>
      <c r="BH1478" s="10"/>
      <c r="BI1478" s="10"/>
      <c r="BJ1478" s="10"/>
      <c r="BK1478" s="10"/>
      <c r="BL1478" s="10"/>
      <c r="BM1478" s="10"/>
      <c r="BN1478" s="10"/>
      <c r="BO1478" s="10"/>
      <c r="BP1478" s="10"/>
      <c r="BQ1478" s="10"/>
      <c r="BR1478" s="10"/>
      <c r="BS1478" s="10"/>
      <c r="BT1478" s="10"/>
      <c r="BU1478" s="10"/>
      <c r="BV1478" s="10"/>
      <c r="BW1478" s="10"/>
      <c r="BX1478" s="10"/>
      <c r="BY1478" s="10"/>
      <c r="BZ1478" s="10"/>
      <c r="CA1478" s="10"/>
      <c r="CB1478" s="10"/>
      <c r="CC1478" s="10"/>
      <c r="CD1478" s="10"/>
      <c r="CE1478" s="10"/>
      <c r="CF1478" s="10"/>
      <c r="CG1478" s="10"/>
      <c r="CH1478" s="10"/>
      <c r="CI1478" s="10"/>
      <c r="CJ1478" s="10"/>
      <c r="CK1478" s="10"/>
      <c r="CL1478" s="10"/>
      <c r="CM1478" s="10"/>
      <c r="CN1478" s="10"/>
      <c r="CO1478" s="10"/>
      <c r="CP1478" s="10"/>
      <c r="CQ1478" s="10"/>
      <c r="CR1478" s="10"/>
      <c r="CS1478" s="10"/>
      <c r="CT1478" s="10"/>
      <c r="CU1478" s="10"/>
      <c r="CV1478" s="10"/>
      <c r="CW1478" s="10"/>
      <c r="CX1478" s="10"/>
      <c r="CY1478" s="10"/>
      <c r="CZ1478" s="10"/>
      <c r="DA1478" s="10"/>
      <c r="DB1478" s="10"/>
      <c r="DC1478" s="10"/>
      <c r="DD1478" s="10"/>
      <c r="DE1478" s="10"/>
      <c r="DF1478" s="10"/>
      <c r="DG1478" s="10"/>
      <c r="DH1478" s="10"/>
      <c r="DI1478" s="10"/>
      <c r="DJ1478" s="10"/>
      <c r="DK1478" s="10"/>
      <c r="DL1478" s="10"/>
      <c r="DM1478" s="10"/>
      <c r="DN1478" s="10"/>
      <c r="DO1478" s="10"/>
      <c r="DP1478" s="10"/>
      <c r="DQ1478" s="10"/>
      <c r="DR1478" s="10"/>
      <c r="DS1478" s="10"/>
      <c r="DT1478" s="10"/>
      <c r="DU1478" s="10"/>
      <c r="DV1478" s="10"/>
      <c r="DW1478" s="10"/>
      <c r="DX1478" s="10"/>
      <c r="DY1478" s="10"/>
      <c r="DZ1478" s="10"/>
      <c r="EA1478" s="10"/>
      <c r="EB1478" s="10"/>
      <c r="EC1478" s="10"/>
      <c r="ED1478" s="10"/>
      <c r="EE1478" s="10"/>
      <c r="EF1478" s="10"/>
      <c r="EG1478" s="10"/>
      <c r="EH1478" s="10"/>
      <c r="EI1478" s="10"/>
      <c r="EJ1478" s="10"/>
      <c r="EK1478" s="10"/>
      <c r="EL1478" s="10"/>
      <c r="EM1478" s="10"/>
      <c r="EN1478" s="10"/>
      <c r="EO1478" s="10"/>
      <c r="EP1478" s="10"/>
      <c r="EQ1478" s="10"/>
      <c r="ER1478" s="10"/>
      <c r="ES1478" s="10"/>
      <c r="ET1478" s="10"/>
      <c r="EU1478" s="10"/>
      <c r="EV1478" s="10"/>
      <c r="EW1478" s="10"/>
      <c r="EX1478" s="10"/>
      <c r="EY1478" s="10"/>
      <c r="EZ1478" s="10"/>
      <c r="FA1478" s="10"/>
      <c r="FB1478" s="10"/>
      <c r="FC1478" s="10"/>
      <c r="FD1478" s="10"/>
      <c r="FE1478" s="10"/>
      <c r="FF1478" s="10"/>
      <c r="FG1478" s="10"/>
      <c r="FH1478" s="10"/>
      <c r="FI1478" s="10"/>
      <c r="FJ1478" s="10"/>
      <c r="FK1478" s="10"/>
      <c r="FL1478" s="10"/>
      <c r="FM1478" s="10"/>
      <c r="FN1478" s="10"/>
      <c r="FO1478" s="10"/>
      <c r="FP1478" s="10"/>
      <c r="FQ1478" s="10"/>
      <c r="FR1478" s="10"/>
      <c r="FS1478" s="10"/>
      <c r="FT1478" s="10"/>
      <c r="FU1478" s="10"/>
      <c r="FV1478" s="10"/>
      <c r="FW1478" s="10"/>
      <c r="FX1478" s="10"/>
      <c r="FY1478" s="10"/>
      <c r="FZ1478" s="10"/>
      <c r="GA1478" s="10"/>
      <c r="GB1478" s="10"/>
      <c r="GC1478" s="10"/>
      <c r="GD1478" s="10"/>
      <c r="GE1478" s="10"/>
      <c r="GF1478" s="10"/>
      <c r="GG1478" s="10"/>
      <c r="GH1478" s="10"/>
      <c r="GI1478" s="10"/>
      <c r="GJ1478" s="10"/>
      <c r="GK1478" s="10"/>
      <c r="GL1478" s="10"/>
      <c r="GM1478" s="10"/>
      <c r="GN1478" s="10"/>
      <c r="GO1478" s="10"/>
      <c r="GP1478" s="10"/>
      <c r="GQ1478" s="10"/>
      <c r="GR1478" s="10"/>
      <c r="GS1478" s="10"/>
      <c r="GT1478" s="10"/>
      <c r="GU1478" s="10"/>
      <c r="GV1478" s="10"/>
      <c r="GW1478" s="10"/>
      <c r="GX1478" s="10"/>
      <c r="GY1478" s="10"/>
      <c r="GZ1478" s="10"/>
      <c r="HA1478" s="10"/>
      <c r="HB1478" s="10"/>
      <c r="HC1478" s="10"/>
      <c r="HD1478" s="10"/>
      <c r="HE1478" s="10"/>
      <c r="HF1478" s="10"/>
      <c r="HG1478" s="10"/>
      <c r="HH1478" s="10"/>
      <c r="HI1478" s="10"/>
      <c r="HJ1478" s="10"/>
      <c r="HK1478" s="10"/>
      <c r="HL1478" s="10"/>
      <c r="HM1478" s="10"/>
      <c r="HN1478" s="10"/>
      <c r="HO1478" s="10"/>
      <c r="HP1478" s="10"/>
      <c r="HQ1478" s="10"/>
      <c r="HR1478" s="10"/>
      <c r="HS1478" s="10"/>
      <c r="HT1478" s="10"/>
      <c r="HU1478" s="10"/>
      <c r="HV1478" s="10"/>
      <c r="HW1478" s="10"/>
      <c r="HX1478" s="10"/>
      <c r="HY1478" s="10"/>
      <c r="HZ1478" s="10"/>
      <c r="IA1478" s="10"/>
      <c r="IB1478" s="10"/>
      <c r="IC1478" s="10"/>
      <c r="ID1478" s="10"/>
      <c r="IE1478" s="10"/>
      <c r="IF1478" s="10"/>
      <c r="IG1478" s="10"/>
      <c r="IH1478" s="10"/>
      <c r="II1478" s="10"/>
      <c r="IJ1478" s="10"/>
      <c r="IK1478" s="10"/>
      <c r="IL1478" s="10"/>
      <c r="IM1478" s="10"/>
      <c r="IN1478" s="10"/>
      <c r="IO1478" s="10"/>
      <c r="IP1478" s="10"/>
      <c r="IQ1478" s="10"/>
      <c r="IR1478" s="10"/>
      <c r="IS1478" s="10"/>
      <c r="IT1478" s="10"/>
      <c r="IU1478" s="10"/>
      <c r="IV1478" s="10"/>
      <c r="IW1478" s="10"/>
      <c r="IX1478" s="10"/>
      <c r="IY1478" s="10"/>
      <c r="IZ1478" s="10"/>
      <c r="JA1478" s="10"/>
      <c r="JB1478" s="10"/>
      <c r="JC1478" s="10"/>
      <c r="JD1478" s="10"/>
      <c r="JE1478" s="10"/>
      <c r="JF1478" s="10"/>
      <c r="JG1478" s="10"/>
      <c r="JH1478" s="10"/>
      <c r="JI1478" s="10"/>
      <c r="JJ1478" s="10"/>
      <c r="JK1478" s="10"/>
      <c r="JL1478" s="10"/>
      <c r="JM1478" s="10"/>
      <c r="JN1478" s="10"/>
      <c r="JO1478" s="10"/>
      <c r="JP1478" s="10"/>
      <c r="JQ1478" s="10"/>
      <c r="JR1478" s="10"/>
      <c r="JS1478" s="10"/>
    </row>
    <row r="1479" spans="1:279" ht="15">
      <c r="A1479" s="70">
        <v>43305</v>
      </c>
      <c r="B1479" s="75" t="s">
        <v>136</v>
      </c>
      <c r="C1479" s="75">
        <v>700</v>
      </c>
      <c r="D1479" s="75">
        <v>360</v>
      </c>
      <c r="E1479" s="75">
        <v>21.5</v>
      </c>
      <c r="F1479" s="79">
        <v>24.5</v>
      </c>
      <c r="G1479" s="75">
        <v>27.5</v>
      </c>
      <c r="H1479" s="75">
        <v>0</v>
      </c>
      <c r="I1479" s="75">
        <v>0</v>
      </c>
      <c r="J1479" s="59">
        <v>0</v>
      </c>
      <c r="K1479" s="50" t="s">
        <v>114</v>
      </c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  <c r="AC1479" s="10"/>
      <c r="AD1479" s="10"/>
      <c r="AE1479" s="10"/>
      <c r="AF1479" s="10"/>
      <c r="AG1479" s="10"/>
      <c r="AH1479" s="10"/>
      <c r="AI1479" s="10"/>
      <c r="AJ1479" s="10"/>
      <c r="AK1479" s="10"/>
      <c r="AL1479" s="10"/>
      <c r="AM1479" s="10"/>
      <c r="AN1479" s="10"/>
      <c r="AO1479" s="10"/>
      <c r="AP1479" s="10"/>
      <c r="AQ1479" s="10"/>
      <c r="AR1479" s="10"/>
      <c r="AS1479" s="10"/>
      <c r="AT1479" s="10"/>
      <c r="AU1479" s="10"/>
      <c r="AV1479" s="10"/>
      <c r="AW1479" s="10"/>
      <c r="AX1479" s="10"/>
      <c r="AY1479" s="10"/>
      <c r="AZ1479" s="10"/>
      <c r="BA1479" s="10"/>
      <c r="BB1479" s="10"/>
      <c r="BC1479" s="10"/>
      <c r="BD1479" s="10"/>
      <c r="BE1479" s="10"/>
      <c r="BF1479" s="10"/>
      <c r="BG1479" s="10"/>
      <c r="BH1479" s="10"/>
      <c r="BI1479" s="10"/>
      <c r="BJ1479" s="10"/>
      <c r="BK1479" s="10"/>
      <c r="BL1479" s="10"/>
      <c r="BM1479" s="10"/>
      <c r="BN1479" s="10"/>
      <c r="BO1479" s="10"/>
      <c r="BP1479" s="10"/>
      <c r="BQ1479" s="10"/>
      <c r="BR1479" s="10"/>
      <c r="BS1479" s="10"/>
      <c r="BT1479" s="10"/>
      <c r="BU1479" s="10"/>
      <c r="BV1479" s="10"/>
      <c r="BW1479" s="10"/>
      <c r="BX1479" s="10"/>
      <c r="BY1479" s="10"/>
      <c r="BZ1479" s="10"/>
      <c r="CA1479" s="10"/>
      <c r="CB1479" s="10"/>
      <c r="CC1479" s="10"/>
      <c r="CD1479" s="10"/>
      <c r="CE1479" s="10"/>
      <c r="CF1479" s="10"/>
      <c r="CG1479" s="10"/>
      <c r="CH1479" s="10"/>
      <c r="CI1479" s="10"/>
      <c r="CJ1479" s="10"/>
      <c r="CK1479" s="10"/>
      <c r="CL1479" s="10"/>
      <c r="CM1479" s="10"/>
      <c r="CN1479" s="10"/>
      <c r="CO1479" s="10"/>
      <c r="CP1479" s="10"/>
      <c r="CQ1479" s="10"/>
      <c r="CR1479" s="10"/>
      <c r="CS1479" s="10"/>
      <c r="CT1479" s="10"/>
      <c r="CU1479" s="10"/>
      <c r="CV1479" s="10"/>
      <c r="CW1479" s="10"/>
      <c r="CX1479" s="10"/>
      <c r="CY1479" s="10"/>
      <c r="CZ1479" s="10"/>
      <c r="DA1479" s="10"/>
      <c r="DB1479" s="10"/>
      <c r="DC1479" s="10"/>
      <c r="DD1479" s="10"/>
      <c r="DE1479" s="10"/>
      <c r="DF1479" s="10"/>
      <c r="DG1479" s="10"/>
      <c r="DH1479" s="10"/>
      <c r="DI1479" s="10"/>
      <c r="DJ1479" s="10"/>
      <c r="DK1479" s="10"/>
      <c r="DL1479" s="10"/>
      <c r="DM1479" s="10"/>
      <c r="DN1479" s="10"/>
      <c r="DO1479" s="10"/>
      <c r="DP1479" s="10"/>
      <c r="DQ1479" s="10"/>
      <c r="DR1479" s="10"/>
      <c r="DS1479" s="10"/>
      <c r="DT1479" s="10"/>
      <c r="DU1479" s="10"/>
      <c r="DV1479" s="10"/>
      <c r="DW1479" s="10"/>
      <c r="DX1479" s="10"/>
      <c r="DY1479" s="10"/>
      <c r="DZ1479" s="10"/>
      <c r="EA1479" s="10"/>
      <c r="EB1479" s="10"/>
      <c r="EC1479" s="10"/>
      <c r="ED1479" s="10"/>
      <c r="EE1479" s="10"/>
      <c r="EF1479" s="10"/>
      <c r="EG1479" s="10"/>
      <c r="EH1479" s="10"/>
      <c r="EI1479" s="10"/>
      <c r="EJ1479" s="10"/>
      <c r="EK1479" s="10"/>
      <c r="EL1479" s="10"/>
      <c r="EM1479" s="10"/>
      <c r="EN1479" s="10"/>
      <c r="EO1479" s="10"/>
      <c r="EP1479" s="10"/>
      <c r="EQ1479" s="10"/>
      <c r="ER1479" s="10"/>
      <c r="ES1479" s="10"/>
      <c r="ET1479" s="10"/>
      <c r="EU1479" s="10"/>
      <c r="EV1479" s="10"/>
      <c r="EW1479" s="10"/>
      <c r="EX1479" s="10"/>
      <c r="EY1479" s="10"/>
      <c r="EZ1479" s="10"/>
      <c r="FA1479" s="10"/>
      <c r="FB1479" s="10"/>
      <c r="FC1479" s="10"/>
      <c r="FD1479" s="10"/>
      <c r="FE1479" s="10"/>
      <c r="FF1479" s="10"/>
      <c r="FG1479" s="10"/>
      <c r="FH1479" s="10"/>
      <c r="FI1479" s="10"/>
      <c r="FJ1479" s="10"/>
      <c r="FK1479" s="10"/>
      <c r="FL1479" s="10"/>
      <c r="FM1479" s="10"/>
      <c r="FN1479" s="10"/>
      <c r="FO1479" s="10"/>
      <c r="FP1479" s="10"/>
      <c r="FQ1479" s="10"/>
      <c r="FR1479" s="10"/>
      <c r="FS1479" s="10"/>
      <c r="FT1479" s="10"/>
      <c r="FU1479" s="10"/>
      <c r="FV1479" s="10"/>
      <c r="FW1479" s="10"/>
      <c r="FX1479" s="10"/>
      <c r="FY1479" s="10"/>
      <c r="FZ1479" s="10"/>
      <c r="GA1479" s="10"/>
      <c r="GB1479" s="10"/>
      <c r="GC1479" s="10"/>
      <c r="GD1479" s="10"/>
      <c r="GE1479" s="10"/>
      <c r="GF1479" s="10"/>
      <c r="GG1479" s="10"/>
      <c r="GH1479" s="10"/>
      <c r="GI1479" s="10"/>
      <c r="GJ1479" s="10"/>
      <c r="GK1479" s="10"/>
      <c r="GL1479" s="10"/>
      <c r="GM1479" s="10"/>
      <c r="GN1479" s="10"/>
      <c r="GO1479" s="10"/>
      <c r="GP1479" s="10"/>
      <c r="GQ1479" s="10"/>
      <c r="GR1479" s="10"/>
      <c r="GS1479" s="10"/>
      <c r="GT1479" s="10"/>
      <c r="GU1479" s="10"/>
      <c r="GV1479" s="10"/>
      <c r="GW1479" s="10"/>
      <c r="GX1479" s="10"/>
      <c r="GY1479" s="10"/>
      <c r="GZ1479" s="10"/>
      <c r="HA1479" s="10"/>
      <c r="HB1479" s="10"/>
      <c r="HC1479" s="10"/>
      <c r="HD1479" s="10"/>
      <c r="HE1479" s="10"/>
      <c r="HF1479" s="10"/>
      <c r="HG1479" s="10"/>
      <c r="HH1479" s="10"/>
      <c r="HI1479" s="10"/>
      <c r="HJ1479" s="10"/>
      <c r="HK1479" s="10"/>
      <c r="HL1479" s="10"/>
      <c r="HM1479" s="10"/>
      <c r="HN1479" s="10"/>
      <c r="HO1479" s="10"/>
      <c r="HP1479" s="10"/>
      <c r="HQ1479" s="10"/>
      <c r="HR1479" s="10"/>
      <c r="HS1479" s="10"/>
      <c r="HT1479" s="10"/>
      <c r="HU1479" s="10"/>
      <c r="HV1479" s="10"/>
      <c r="HW1479" s="10"/>
      <c r="HX1479" s="10"/>
      <c r="HY1479" s="10"/>
      <c r="HZ1479" s="10"/>
      <c r="IA1479" s="10"/>
      <c r="IB1479" s="10"/>
      <c r="IC1479" s="10"/>
      <c r="ID1479" s="10"/>
      <c r="IE1479" s="10"/>
      <c r="IF1479" s="10"/>
      <c r="IG1479" s="10"/>
      <c r="IH1479" s="10"/>
      <c r="II1479" s="10"/>
      <c r="IJ1479" s="10"/>
      <c r="IK1479" s="10"/>
      <c r="IL1479" s="10"/>
      <c r="IM1479" s="10"/>
      <c r="IN1479" s="10"/>
      <c r="IO1479" s="10"/>
      <c r="IP1479" s="10"/>
      <c r="IQ1479" s="10"/>
      <c r="IR1479" s="10"/>
      <c r="IS1479" s="10"/>
      <c r="IT1479" s="10"/>
      <c r="IU1479" s="10"/>
      <c r="IV1479" s="10"/>
      <c r="IW1479" s="10"/>
      <c r="IX1479" s="10"/>
      <c r="IY1479" s="10"/>
      <c r="IZ1479" s="10"/>
      <c r="JA1479" s="10"/>
      <c r="JB1479" s="10"/>
      <c r="JC1479" s="10"/>
      <c r="JD1479" s="10"/>
      <c r="JE1479" s="10"/>
      <c r="JF1479" s="10"/>
      <c r="JG1479" s="10"/>
      <c r="JH1479" s="10"/>
      <c r="JI1479" s="10"/>
      <c r="JJ1479" s="10"/>
      <c r="JK1479" s="10"/>
      <c r="JL1479" s="10"/>
      <c r="JM1479" s="10"/>
      <c r="JN1479" s="10"/>
      <c r="JO1479" s="10"/>
      <c r="JP1479" s="10"/>
      <c r="JQ1479" s="10"/>
      <c r="JR1479" s="10"/>
      <c r="JS1479" s="10"/>
    </row>
    <row r="1480" spans="1:279" ht="15">
      <c r="A1480" s="70">
        <v>43301</v>
      </c>
      <c r="B1480" s="75" t="s">
        <v>471</v>
      </c>
      <c r="C1480" s="75">
        <v>1100</v>
      </c>
      <c r="D1480" s="75">
        <v>1120</v>
      </c>
      <c r="E1480" s="75">
        <v>20</v>
      </c>
      <c r="F1480" s="79">
        <v>22</v>
      </c>
      <c r="G1480" s="75">
        <v>25</v>
      </c>
      <c r="H1480" s="75">
        <v>2200</v>
      </c>
      <c r="I1480" s="75">
        <v>0</v>
      </c>
      <c r="J1480" s="59">
        <v>2200</v>
      </c>
      <c r="K1480" s="50" t="s">
        <v>116</v>
      </c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/>
      <c r="BQ1480" s="10"/>
      <c r="BR1480" s="10"/>
      <c r="BS1480" s="10"/>
      <c r="BT1480" s="10"/>
      <c r="BU1480" s="10"/>
      <c r="BV1480" s="10"/>
      <c r="BW1480" s="10"/>
      <c r="BX1480" s="10"/>
      <c r="BY1480" s="10"/>
      <c r="BZ1480" s="10"/>
      <c r="CA1480" s="10"/>
      <c r="CB1480" s="10"/>
      <c r="CC1480" s="10"/>
      <c r="CD1480" s="10"/>
      <c r="CE1480" s="10"/>
      <c r="CF1480" s="10"/>
      <c r="CG1480" s="10"/>
      <c r="CH1480" s="10"/>
      <c r="CI1480" s="10"/>
      <c r="CJ1480" s="10"/>
      <c r="CK1480" s="10"/>
      <c r="CL1480" s="10"/>
      <c r="CM1480" s="10"/>
      <c r="CN1480" s="10"/>
      <c r="CO1480" s="10"/>
      <c r="CP1480" s="10"/>
      <c r="CQ1480" s="10"/>
      <c r="CR1480" s="10"/>
      <c r="CS1480" s="10"/>
      <c r="CT1480" s="10"/>
      <c r="CU1480" s="10"/>
      <c r="CV1480" s="10"/>
      <c r="CW1480" s="10"/>
      <c r="CX1480" s="10"/>
      <c r="CY1480" s="10"/>
      <c r="CZ1480" s="10"/>
      <c r="DA1480" s="10"/>
      <c r="DB1480" s="10"/>
      <c r="DC1480" s="10"/>
      <c r="DD1480" s="10"/>
      <c r="DE1480" s="10"/>
      <c r="DF1480" s="10"/>
      <c r="DG1480" s="10"/>
      <c r="DH1480" s="10"/>
      <c r="DI1480" s="10"/>
      <c r="DJ1480" s="10"/>
      <c r="DK1480" s="10"/>
      <c r="DL1480" s="10"/>
      <c r="DM1480" s="10"/>
      <c r="DN1480" s="10"/>
      <c r="DO1480" s="10"/>
      <c r="DP1480" s="10"/>
      <c r="DQ1480" s="10"/>
      <c r="DR1480" s="10"/>
      <c r="DS1480" s="10"/>
      <c r="DT1480" s="10"/>
      <c r="DU1480" s="10"/>
      <c r="DV1480" s="10"/>
      <c r="DW1480" s="10"/>
      <c r="DX1480" s="10"/>
      <c r="DY1480" s="10"/>
      <c r="DZ1480" s="10"/>
      <c r="EA1480" s="10"/>
      <c r="EB1480" s="10"/>
      <c r="EC1480" s="10"/>
      <c r="ED1480" s="10"/>
      <c r="EE1480" s="10"/>
      <c r="EF1480" s="10"/>
      <c r="EG1480" s="10"/>
      <c r="EH1480" s="10"/>
      <c r="EI1480" s="10"/>
      <c r="EJ1480" s="10"/>
      <c r="EK1480" s="10"/>
      <c r="EL1480" s="10"/>
      <c r="EM1480" s="10"/>
      <c r="EN1480" s="10"/>
      <c r="EO1480" s="10"/>
      <c r="EP1480" s="10"/>
      <c r="EQ1480" s="10"/>
      <c r="ER1480" s="10"/>
      <c r="ES1480" s="10"/>
      <c r="ET1480" s="10"/>
      <c r="EU1480" s="10"/>
      <c r="EV1480" s="10"/>
      <c r="EW1480" s="10"/>
      <c r="EX1480" s="10"/>
      <c r="EY1480" s="10"/>
      <c r="EZ1480" s="10"/>
      <c r="FA1480" s="10"/>
      <c r="FB1480" s="10"/>
      <c r="FC1480" s="10"/>
      <c r="FD1480" s="10"/>
      <c r="FE1480" s="10"/>
      <c r="FF1480" s="10"/>
      <c r="FG1480" s="10"/>
      <c r="FH1480" s="10"/>
      <c r="FI1480" s="10"/>
      <c r="FJ1480" s="10"/>
      <c r="FK1480" s="10"/>
      <c r="FL1480" s="10"/>
      <c r="FM1480" s="10"/>
      <c r="FN1480" s="10"/>
      <c r="FO1480" s="10"/>
      <c r="FP1480" s="10"/>
      <c r="FQ1480" s="10"/>
      <c r="FR1480" s="10"/>
      <c r="FS1480" s="10"/>
      <c r="FT1480" s="10"/>
      <c r="FU1480" s="10"/>
      <c r="FV1480" s="10"/>
      <c r="FW1480" s="10"/>
      <c r="FX1480" s="10"/>
      <c r="FY1480" s="10"/>
      <c r="FZ1480" s="10"/>
      <c r="GA1480" s="10"/>
      <c r="GB1480" s="10"/>
      <c r="GC1480" s="10"/>
      <c r="GD1480" s="10"/>
      <c r="GE1480" s="10"/>
      <c r="GF1480" s="10"/>
      <c r="GG1480" s="10"/>
      <c r="GH1480" s="10"/>
      <c r="GI1480" s="10"/>
      <c r="GJ1480" s="10"/>
      <c r="GK1480" s="10"/>
      <c r="GL1480" s="10"/>
      <c r="GM1480" s="10"/>
      <c r="GN1480" s="10"/>
      <c r="GO1480" s="10"/>
      <c r="GP1480" s="10"/>
      <c r="GQ1480" s="10"/>
      <c r="GR1480" s="10"/>
      <c r="GS1480" s="10"/>
      <c r="GT1480" s="10"/>
      <c r="GU1480" s="10"/>
      <c r="GV1480" s="10"/>
      <c r="GW1480" s="10"/>
      <c r="GX1480" s="10"/>
      <c r="GY1480" s="10"/>
      <c r="GZ1480" s="10"/>
      <c r="HA1480" s="10"/>
      <c r="HB1480" s="10"/>
      <c r="HC1480" s="10"/>
      <c r="HD1480" s="10"/>
      <c r="HE1480" s="10"/>
      <c r="HF1480" s="10"/>
      <c r="HG1480" s="10"/>
      <c r="HH1480" s="10"/>
      <c r="HI1480" s="10"/>
      <c r="HJ1480" s="10"/>
      <c r="HK1480" s="10"/>
      <c r="HL1480" s="10"/>
      <c r="HM1480" s="10"/>
      <c r="HN1480" s="10"/>
      <c r="HO1480" s="10"/>
      <c r="HP1480" s="10"/>
      <c r="HQ1480" s="10"/>
      <c r="HR1480" s="10"/>
      <c r="HS1480" s="10"/>
      <c r="HT1480" s="10"/>
      <c r="HU1480" s="10"/>
      <c r="HV1480" s="10"/>
      <c r="HW1480" s="10"/>
      <c r="HX1480" s="10"/>
      <c r="HY1480" s="10"/>
      <c r="HZ1480" s="10"/>
      <c r="IA1480" s="10"/>
      <c r="IB1480" s="10"/>
      <c r="IC1480" s="10"/>
      <c r="ID1480" s="10"/>
      <c r="IE1480" s="10"/>
      <c r="IF1480" s="10"/>
      <c r="IG1480" s="10"/>
      <c r="IH1480" s="10"/>
      <c r="II1480" s="10"/>
      <c r="IJ1480" s="10"/>
      <c r="IK1480" s="10"/>
      <c r="IL1480" s="10"/>
      <c r="IM1480" s="10"/>
      <c r="IN1480" s="10"/>
      <c r="IO1480" s="10"/>
      <c r="IP1480" s="10"/>
      <c r="IQ1480" s="10"/>
      <c r="IR1480" s="10"/>
      <c r="IS1480" s="10"/>
      <c r="IT1480" s="10"/>
      <c r="IU1480" s="10"/>
      <c r="IV1480" s="10"/>
      <c r="IW1480" s="10"/>
      <c r="IX1480" s="10"/>
      <c r="IY1480" s="10"/>
      <c r="IZ1480" s="10"/>
      <c r="JA1480" s="10"/>
      <c r="JB1480" s="10"/>
      <c r="JC1480" s="10"/>
      <c r="JD1480" s="10"/>
      <c r="JE1480" s="10"/>
      <c r="JF1480" s="10"/>
      <c r="JG1480" s="10"/>
      <c r="JH1480" s="10"/>
      <c r="JI1480" s="10"/>
      <c r="JJ1480" s="10"/>
      <c r="JK1480" s="10"/>
      <c r="JL1480" s="10"/>
      <c r="JM1480" s="10"/>
      <c r="JN1480" s="10"/>
      <c r="JO1480" s="10"/>
      <c r="JP1480" s="10"/>
      <c r="JQ1480" s="10"/>
      <c r="JR1480" s="10"/>
      <c r="JS1480" s="10"/>
    </row>
    <row r="1481" spans="1:279" ht="15">
      <c r="A1481" s="70">
        <v>43301</v>
      </c>
      <c r="B1481" s="75" t="s">
        <v>472</v>
      </c>
      <c r="C1481" s="75">
        <v>1000</v>
      </c>
      <c r="D1481" s="75">
        <v>1100</v>
      </c>
      <c r="E1481" s="75">
        <v>23</v>
      </c>
      <c r="F1481" s="79">
        <v>27.5</v>
      </c>
      <c r="G1481" s="75">
        <v>33</v>
      </c>
      <c r="H1481" s="75">
        <v>0</v>
      </c>
      <c r="I1481" s="75">
        <v>0</v>
      </c>
      <c r="J1481" s="59">
        <v>0</v>
      </c>
      <c r="K1481" s="50" t="s">
        <v>113</v>
      </c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  <c r="AC1481" s="10"/>
      <c r="AD1481" s="10"/>
      <c r="AE1481" s="10"/>
      <c r="AF1481" s="10"/>
      <c r="AG1481" s="10"/>
      <c r="AH1481" s="10"/>
      <c r="AI1481" s="10"/>
      <c r="AJ1481" s="10"/>
      <c r="AK1481" s="10"/>
      <c r="AL1481" s="10"/>
      <c r="AM1481" s="10"/>
      <c r="AN1481" s="10"/>
      <c r="AO1481" s="10"/>
      <c r="AP1481" s="10"/>
      <c r="AQ1481" s="10"/>
      <c r="AR1481" s="10"/>
      <c r="AS1481" s="10"/>
      <c r="AT1481" s="10"/>
      <c r="AU1481" s="10"/>
      <c r="AV1481" s="10"/>
      <c r="AW1481" s="10"/>
      <c r="AX1481" s="10"/>
      <c r="AY1481" s="10"/>
      <c r="AZ1481" s="10"/>
      <c r="BA1481" s="10"/>
      <c r="BB1481" s="10"/>
      <c r="BC1481" s="10"/>
      <c r="BD1481" s="10"/>
      <c r="BE1481" s="10"/>
      <c r="BF1481" s="10"/>
      <c r="BG1481" s="10"/>
      <c r="BH1481" s="10"/>
      <c r="BI1481" s="10"/>
      <c r="BJ1481" s="10"/>
      <c r="BK1481" s="10"/>
      <c r="BL1481" s="10"/>
      <c r="BM1481" s="10"/>
      <c r="BN1481" s="10"/>
      <c r="BO1481" s="10"/>
      <c r="BP1481" s="10"/>
      <c r="BQ1481" s="10"/>
      <c r="BR1481" s="10"/>
      <c r="BS1481" s="10"/>
      <c r="BT1481" s="10"/>
      <c r="BU1481" s="10"/>
      <c r="BV1481" s="10"/>
      <c r="BW1481" s="10"/>
      <c r="BX1481" s="10"/>
      <c r="BY1481" s="10"/>
      <c r="BZ1481" s="10"/>
      <c r="CA1481" s="10"/>
      <c r="CB1481" s="10"/>
      <c r="CC1481" s="10"/>
      <c r="CD1481" s="10"/>
      <c r="CE1481" s="10"/>
      <c r="CF1481" s="10"/>
      <c r="CG1481" s="10"/>
      <c r="CH1481" s="10"/>
      <c r="CI1481" s="10"/>
      <c r="CJ1481" s="10"/>
      <c r="CK1481" s="10"/>
      <c r="CL1481" s="10"/>
      <c r="CM1481" s="10"/>
      <c r="CN1481" s="10"/>
      <c r="CO1481" s="10"/>
      <c r="CP1481" s="10"/>
      <c r="CQ1481" s="10"/>
      <c r="CR1481" s="10"/>
      <c r="CS1481" s="10"/>
      <c r="CT1481" s="10"/>
      <c r="CU1481" s="10"/>
      <c r="CV1481" s="10"/>
      <c r="CW1481" s="10"/>
      <c r="CX1481" s="10"/>
      <c r="CY1481" s="10"/>
      <c r="CZ1481" s="10"/>
      <c r="DA1481" s="10"/>
      <c r="DB1481" s="10"/>
      <c r="DC1481" s="10"/>
      <c r="DD1481" s="10"/>
      <c r="DE1481" s="10"/>
      <c r="DF1481" s="10"/>
      <c r="DG1481" s="10"/>
      <c r="DH1481" s="10"/>
      <c r="DI1481" s="10"/>
      <c r="DJ1481" s="10"/>
      <c r="DK1481" s="10"/>
      <c r="DL1481" s="10"/>
      <c r="DM1481" s="10"/>
      <c r="DN1481" s="10"/>
      <c r="DO1481" s="10"/>
      <c r="DP1481" s="10"/>
      <c r="DQ1481" s="10"/>
      <c r="DR1481" s="10"/>
      <c r="DS1481" s="10"/>
      <c r="DT1481" s="10"/>
      <c r="DU1481" s="10"/>
      <c r="DV1481" s="10"/>
      <c r="DW1481" s="10"/>
      <c r="DX1481" s="10"/>
      <c r="DY1481" s="10"/>
      <c r="DZ1481" s="10"/>
      <c r="EA1481" s="10"/>
      <c r="EB1481" s="10"/>
      <c r="EC1481" s="10"/>
      <c r="ED1481" s="10"/>
      <c r="EE1481" s="10"/>
      <c r="EF1481" s="10"/>
      <c r="EG1481" s="10"/>
      <c r="EH1481" s="10"/>
      <c r="EI1481" s="10"/>
      <c r="EJ1481" s="10"/>
      <c r="EK1481" s="10"/>
      <c r="EL1481" s="10"/>
      <c r="EM1481" s="10"/>
      <c r="EN1481" s="10"/>
      <c r="EO1481" s="10"/>
      <c r="EP1481" s="10"/>
      <c r="EQ1481" s="10"/>
      <c r="ER1481" s="10"/>
      <c r="ES1481" s="10"/>
      <c r="ET1481" s="10"/>
      <c r="EU1481" s="10"/>
      <c r="EV1481" s="10"/>
      <c r="EW1481" s="10"/>
      <c r="EX1481" s="10"/>
      <c r="EY1481" s="10"/>
      <c r="EZ1481" s="10"/>
      <c r="FA1481" s="10"/>
      <c r="FB1481" s="10"/>
      <c r="FC1481" s="10"/>
      <c r="FD1481" s="10"/>
      <c r="FE1481" s="10"/>
      <c r="FF1481" s="10"/>
      <c r="FG1481" s="10"/>
      <c r="FH1481" s="10"/>
      <c r="FI1481" s="10"/>
      <c r="FJ1481" s="10"/>
      <c r="FK1481" s="10"/>
      <c r="FL1481" s="10"/>
      <c r="FM1481" s="10"/>
      <c r="FN1481" s="10"/>
      <c r="FO1481" s="10"/>
      <c r="FP1481" s="10"/>
      <c r="FQ1481" s="10"/>
      <c r="FR1481" s="10"/>
      <c r="FS1481" s="10"/>
      <c r="FT1481" s="10"/>
      <c r="FU1481" s="10"/>
      <c r="FV1481" s="10"/>
      <c r="FW1481" s="10"/>
      <c r="FX1481" s="10"/>
      <c r="FY1481" s="10"/>
      <c r="FZ1481" s="10"/>
      <c r="GA1481" s="10"/>
      <c r="GB1481" s="10"/>
      <c r="GC1481" s="10"/>
      <c r="GD1481" s="10"/>
      <c r="GE1481" s="10"/>
      <c r="GF1481" s="10"/>
      <c r="GG1481" s="10"/>
      <c r="GH1481" s="10"/>
      <c r="GI1481" s="10"/>
      <c r="GJ1481" s="10"/>
      <c r="GK1481" s="10"/>
      <c r="GL1481" s="10"/>
      <c r="GM1481" s="10"/>
      <c r="GN1481" s="10"/>
      <c r="GO1481" s="10"/>
      <c r="GP1481" s="10"/>
      <c r="GQ1481" s="10"/>
      <c r="GR1481" s="10"/>
      <c r="GS1481" s="10"/>
      <c r="GT1481" s="10"/>
      <c r="GU1481" s="10"/>
      <c r="GV1481" s="10"/>
      <c r="GW1481" s="10"/>
      <c r="GX1481" s="10"/>
      <c r="GY1481" s="10"/>
      <c r="GZ1481" s="10"/>
      <c r="HA1481" s="10"/>
      <c r="HB1481" s="10"/>
      <c r="HC1481" s="10"/>
      <c r="HD1481" s="10"/>
      <c r="HE1481" s="10"/>
      <c r="HF1481" s="10"/>
      <c r="HG1481" s="10"/>
      <c r="HH1481" s="10"/>
      <c r="HI1481" s="10"/>
      <c r="HJ1481" s="10"/>
      <c r="HK1481" s="10"/>
      <c r="HL1481" s="10"/>
      <c r="HM1481" s="10"/>
      <c r="HN1481" s="10"/>
      <c r="HO1481" s="10"/>
      <c r="HP1481" s="10"/>
      <c r="HQ1481" s="10"/>
      <c r="HR1481" s="10"/>
      <c r="HS1481" s="10"/>
      <c r="HT1481" s="10"/>
      <c r="HU1481" s="10"/>
      <c r="HV1481" s="10"/>
      <c r="HW1481" s="10"/>
      <c r="HX1481" s="10"/>
      <c r="HY1481" s="10"/>
      <c r="HZ1481" s="10"/>
      <c r="IA1481" s="10"/>
      <c r="IB1481" s="10"/>
      <c r="IC1481" s="10"/>
      <c r="ID1481" s="10"/>
      <c r="IE1481" s="10"/>
      <c r="IF1481" s="10"/>
      <c r="IG1481" s="10"/>
      <c r="IH1481" s="10"/>
      <c r="II1481" s="10"/>
      <c r="IJ1481" s="10"/>
      <c r="IK1481" s="10"/>
      <c r="IL1481" s="10"/>
      <c r="IM1481" s="10"/>
      <c r="IN1481" s="10"/>
      <c r="IO1481" s="10"/>
      <c r="IP1481" s="10"/>
      <c r="IQ1481" s="10"/>
      <c r="IR1481" s="10"/>
      <c r="IS1481" s="10"/>
      <c r="IT1481" s="10"/>
      <c r="IU1481" s="10"/>
      <c r="IV1481" s="10"/>
      <c r="IW1481" s="10"/>
      <c r="IX1481" s="10"/>
      <c r="IY1481" s="10"/>
      <c r="IZ1481" s="10"/>
      <c r="JA1481" s="10"/>
      <c r="JB1481" s="10"/>
      <c r="JC1481" s="10"/>
      <c r="JD1481" s="10"/>
      <c r="JE1481" s="10"/>
      <c r="JF1481" s="10"/>
      <c r="JG1481" s="10"/>
      <c r="JH1481" s="10"/>
      <c r="JI1481" s="10"/>
      <c r="JJ1481" s="10"/>
      <c r="JK1481" s="10"/>
      <c r="JL1481" s="10"/>
      <c r="JM1481" s="10"/>
      <c r="JN1481" s="10"/>
      <c r="JO1481" s="10"/>
      <c r="JP1481" s="10"/>
      <c r="JQ1481" s="10"/>
      <c r="JR1481" s="10"/>
      <c r="JS1481" s="10"/>
    </row>
    <row r="1482" spans="1:279" ht="15">
      <c r="A1482" s="70">
        <v>43298</v>
      </c>
      <c r="B1482" s="75" t="s">
        <v>471</v>
      </c>
      <c r="C1482" s="75">
        <v>1000</v>
      </c>
      <c r="D1482" s="75">
        <v>1100</v>
      </c>
      <c r="E1482" s="75">
        <v>21</v>
      </c>
      <c r="F1482" s="79">
        <v>24</v>
      </c>
      <c r="G1482" s="75">
        <v>28</v>
      </c>
      <c r="H1482" s="75">
        <v>0</v>
      </c>
      <c r="I1482" s="75">
        <v>0</v>
      </c>
      <c r="J1482" s="59">
        <v>-5000</v>
      </c>
      <c r="K1482" s="50" t="s">
        <v>117</v>
      </c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  <c r="AC1482" s="10"/>
      <c r="AD1482" s="10"/>
      <c r="AE1482" s="10"/>
      <c r="AF1482" s="10"/>
      <c r="AG1482" s="10"/>
      <c r="AH1482" s="10"/>
      <c r="AI1482" s="10"/>
      <c r="AJ1482" s="10"/>
      <c r="AK1482" s="10"/>
      <c r="AL1482" s="10"/>
      <c r="AM1482" s="10"/>
      <c r="AN1482" s="10"/>
      <c r="AO1482" s="10"/>
      <c r="AP1482" s="10"/>
      <c r="AQ1482" s="10"/>
      <c r="AR1482" s="10"/>
      <c r="AS1482" s="10"/>
      <c r="AT1482" s="10"/>
      <c r="AU1482" s="10"/>
      <c r="AV1482" s="10"/>
      <c r="AW1482" s="10"/>
      <c r="AX1482" s="10"/>
      <c r="AY1482" s="10"/>
      <c r="AZ1482" s="10"/>
      <c r="BA1482" s="10"/>
      <c r="BB1482" s="10"/>
      <c r="BC1482" s="10"/>
      <c r="BD1482" s="10"/>
      <c r="BE1482" s="10"/>
      <c r="BF1482" s="10"/>
      <c r="BG1482" s="10"/>
      <c r="BH1482" s="10"/>
      <c r="BI1482" s="10"/>
      <c r="BJ1482" s="10"/>
      <c r="BK1482" s="10"/>
      <c r="BL1482" s="10"/>
      <c r="BM1482" s="10"/>
      <c r="BN1482" s="10"/>
      <c r="BO1482" s="10"/>
      <c r="BP1482" s="10"/>
      <c r="BQ1482" s="10"/>
      <c r="BR1482" s="10"/>
      <c r="BS1482" s="10"/>
      <c r="BT1482" s="10"/>
      <c r="BU1482" s="10"/>
      <c r="BV1482" s="10"/>
      <c r="BW1482" s="10"/>
      <c r="BX1482" s="10"/>
      <c r="BY1482" s="10"/>
      <c r="BZ1482" s="10"/>
      <c r="CA1482" s="10"/>
      <c r="CB1482" s="10"/>
      <c r="CC1482" s="10"/>
      <c r="CD1482" s="10"/>
      <c r="CE1482" s="10"/>
      <c r="CF1482" s="10"/>
      <c r="CG1482" s="10"/>
      <c r="CH1482" s="10"/>
      <c r="CI1482" s="10"/>
      <c r="CJ1482" s="10"/>
      <c r="CK1482" s="10"/>
      <c r="CL1482" s="10"/>
      <c r="CM1482" s="10"/>
      <c r="CN1482" s="10"/>
      <c r="CO1482" s="10"/>
      <c r="CP1482" s="10"/>
      <c r="CQ1482" s="10"/>
      <c r="CR1482" s="10"/>
      <c r="CS1482" s="10"/>
      <c r="CT1482" s="10"/>
      <c r="CU1482" s="10"/>
      <c r="CV1482" s="10"/>
      <c r="CW1482" s="10"/>
      <c r="CX1482" s="10"/>
      <c r="CY1482" s="10"/>
      <c r="CZ1482" s="10"/>
      <c r="DA1482" s="10"/>
      <c r="DB1482" s="10"/>
      <c r="DC1482" s="10"/>
      <c r="DD1482" s="10"/>
      <c r="DE1482" s="10"/>
      <c r="DF1482" s="10"/>
      <c r="DG1482" s="10"/>
      <c r="DH1482" s="10"/>
      <c r="DI1482" s="10"/>
      <c r="DJ1482" s="10"/>
      <c r="DK1482" s="10"/>
      <c r="DL1482" s="10"/>
      <c r="DM1482" s="10"/>
      <c r="DN1482" s="10"/>
      <c r="DO1482" s="10"/>
      <c r="DP1482" s="10"/>
      <c r="DQ1482" s="10"/>
      <c r="DR1482" s="10"/>
      <c r="DS1482" s="10"/>
      <c r="DT1482" s="10"/>
      <c r="DU1482" s="10"/>
      <c r="DV1482" s="10"/>
      <c r="DW1482" s="10"/>
      <c r="DX1482" s="10"/>
      <c r="DY1482" s="10"/>
      <c r="DZ1482" s="10"/>
      <c r="EA1482" s="10"/>
      <c r="EB1482" s="10"/>
      <c r="EC1482" s="10"/>
      <c r="ED1482" s="10"/>
      <c r="EE1482" s="10"/>
      <c r="EF1482" s="10"/>
      <c r="EG1482" s="10"/>
      <c r="EH1482" s="10"/>
      <c r="EI1482" s="10"/>
      <c r="EJ1482" s="10"/>
      <c r="EK1482" s="10"/>
      <c r="EL1482" s="10"/>
      <c r="EM1482" s="10"/>
      <c r="EN1482" s="10"/>
      <c r="EO1482" s="10"/>
      <c r="EP1482" s="10"/>
      <c r="EQ1482" s="10"/>
      <c r="ER1482" s="10"/>
      <c r="ES1482" s="10"/>
      <c r="ET1482" s="10"/>
      <c r="EU1482" s="10"/>
      <c r="EV1482" s="10"/>
      <c r="EW1482" s="10"/>
      <c r="EX1482" s="10"/>
      <c r="EY1482" s="10"/>
      <c r="EZ1482" s="10"/>
      <c r="FA1482" s="10"/>
      <c r="FB1482" s="10"/>
      <c r="FC1482" s="10"/>
      <c r="FD1482" s="10"/>
      <c r="FE1482" s="10"/>
      <c r="FF1482" s="10"/>
      <c r="FG1482" s="10"/>
      <c r="FH1482" s="10"/>
      <c r="FI1482" s="10"/>
      <c r="FJ1482" s="10"/>
      <c r="FK1482" s="10"/>
      <c r="FL1482" s="10"/>
      <c r="FM1482" s="10"/>
      <c r="FN1482" s="10"/>
      <c r="FO1482" s="10"/>
      <c r="FP1482" s="10"/>
      <c r="FQ1482" s="10"/>
      <c r="FR1482" s="10"/>
      <c r="FS1482" s="10"/>
      <c r="FT1482" s="10"/>
      <c r="FU1482" s="10"/>
      <c r="FV1482" s="10"/>
      <c r="FW1482" s="10"/>
      <c r="FX1482" s="10"/>
      <c r="FY1482" s="10"/>
      <c r="FZ1482" s="10"/>
      <c r="GA1482" s="10"/>
      <c r="GB1482" s="10"/>
      <c r="GC1482" s="10"/>
      <c r="GD1482" s="10"/>
      <c r="GE1482" s="10"/>
      <c r="GF1482" s="10"/>
      <c r="GG1482" s="10"/>
      <c r="GH1482" s="10"/>
      <c r="GI1482" s="10"/>
      <c r="GJ1482" s="10"/>
      <c r="GK1482" s="10"/>
      <c r="GL1482" s="10"/>
      <c r="GM1482" s="10"/>
      <c r="GN1482" s="10"/>
      <c r="GO1482" s="10"/>
      <c r="GP1482" s="10"/>
      <c r="GQ1482" s="10"/>
      <c r="GR1482" s="10"/>
      <c r="GS1482" s="10"/>
      <c r="GT1482" s="10"/>
      <c r="GU1482" s="10"/>
      <c r="GV1482" s="10"/>
      <c r="GW1482" s="10"/>
      <c r="GX1482" s="10"/>
      <c r="GY1482" s="10"/>
      <c r="GZ1482" s="10"/>
      <c r="HA1482" s="10"/>
      <c r="HB1482" s="10"/>
      <c r="HC1482" s="10"/>
      <c r="HD1482" s="10"/>
      <c r="HE1482" s="10"/>
      <c r="HF1482" s="10"/>
      <c r="HG1482" s="10"/>
      <c r="HH1482" s="10"/>
      <c r="HI1482" s="10"/>
      <c r="HJ1482" s="10"/>
      <c r="HK1482" s="10"/>
      <c r="HL1482" s="10"/>
      <c r="HM1482" s="10"/>
      <c r="HN1482" s="10"/>
      <c r="HO1482" s="10"/>
      <c r="HP1482" s="10"/>
      <c r="HQ1482" s="10"/>
      <c r="HR1482" s="10"/>
      <c r="HS1482" s="10"/>
      <c r="HT1482" s="10"/>
      <c r="HU1482" s="10"/>
      <c r="HV1482" s="10"/>
      <c r="HW1482" s="10"/>
      <c r="HX1482" s="10"/>
      <c r="HY1482" s="10"/>
      <c r="HZ1482" s="10"/>
      <c r="IA1482" s="10"/>
      <c r="IB1482" s="10"/>
      <c r="IC1482" s="10"/>
      <c r="ID1482" s="10"/>
      <c r="IE1482" s="10"/>
      <c r="IF1482" s="10"/>
      <c r="IG1482" s="10"/>
      <c r="IH1482" s="10"/>
      <c r="II1482" s="10"/>
      <c r="IJ1482" s="10"/>
      <c r="IK1482" s="10"/>
      <c r="IL1482" s="10"/>
      <c r="IM1482" s="10"/>
      <c r="IN1482" s="10"/>
      <c r="IO1482" s="10"/>
      <c r="IP1482" s="10"/>
      <c r="IQ1482" s="10"/>
      <c r="IR1482" s="10"/>
      <c r="IS1482" s="10"/>
      <c r="IT1482" s="10"/>
      <c r="IU1482" s="10"/>
      <c r="IV1482" s="10"/>
      <c r="IW1482" s="10"/>
      <c r="IX1482" s="10"/>
      <c r="IY1482" s="10"/>
      <c r="IZ1482" s="10"/>
      <c r="JA1482" s="10"/>
      <c r="JB1482" s="10"/>
      <c r="JC1482" s="10"/>
      <c r="JD1482" s="10"/>
      <c r="JE1482" s="10"/>
      <c r="JF1482" s="10"/>
      <c r="JG1482" s="10"/>
      <c r="JH1482" s="10"/>
      <c r="JI1482" s="10"/>
      <c r="JJ1482" s="10"/>
      <c r="JK1482" s="10"/>
      <c r="JL1482" s="10"/>
      <c r="JM1482" s="10"/>
      <c r="JN1482" s="10"/>
      <c r="JO1482" s="10"/>
      <c r="JP1482" s="10"/>
      <c r="JQ1482" s="10"/>
      <c r="JR1482" s="10"/>
      <c r="JS1482" s="10"/>
    </row>
    <row r="1483" spans="1:279" ht="15">
      <c r="A1483" s="70">
        <v>43297</v>
      </c>
      <c r="B1483" s="75" t="s">
        <v>473</v>
      </c>
      <c r="C1483" s="75">
        <v>600</v>
      </c>
      <c r="D1483" s="58">
        <v>1340</v>
      </c>
      <c r="E1483" s="75">
        <v>32</v>
      </c>
      <c r="F1483" s="79">
        <v>35</v>
      </c>
      <c r="G1483" s="75">
        <v>38</v>
      </c>
      <c r="H1483" s="75">
        <v>1800</v>
      </c>
      <c r="I1483" s="75">
        <v>1800</v>
      </c>
      <c r="J1483" s="59">
        <v>3600</v>
      </c>
      <c r="K1483" s="50" t="s">
        <v>115</v>
      </c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  <c r="AC1483" s="10"/>
      <c r="AD1483" s="10"/>
      <c r="AE1483" s="10"/>
      <c r="AF1483" s="10"/>
      <c r="AG1483" s="10"/>
      <c r="AH1483" s="10"/>
      <c r="AI1483" s="10"/>
      <c r="AJ1483" s="10"/>
      <c r="AK1483" s="10"/>
      <c r="AL1483" s="10"/>
      <c r="AM1483" s="10"/>
      <c r="AN1483" s="10"/>
      <c r="AO1483" s="10"/>
      <c r="AP1483" s="10"/>
      <c r="AQ1483" s="10"/>
      <c r="AR1483" s="10"/>
      <c r="AS1483" s="10"/>
      <c r="AT1483" s="10"/>
      <c r="AU1483" s="10"/>
      <c r="AV1483" s="10"/>
      <c r="AW1483" s="10"/>
      <c r="AX1483" s="10"/>
      <c r="AY1483" s="10"/>
      <c r="AZ1483" s="10"/>
      <c r="BA1483" s="10"/>
      <c r="BB1483" s="10"/>
      <c r="BC1483" s="10"/>
      <c r="BD1483" s="10"/>
      <c r="BE1483" s="10"/>
      <c r="BF1483" s="10"/>
      <c r="BG1483" s="10"/>
      <c r="BH1483" s="10"/>
      <c r="BI1483" s="10"/>
      <c r="BJ1483" s="10"/>
      <c r="BK1483" s="10"/>
      <c r="BL1483" s="10"/>
      <c r="BM1483" s="10"/>
      <c r="BN1483" s="10"/>
      <c r="BO1483" s="10"/>
      <c r="BP1483" s="10"/>
      <c r="BQ1483" s="10"/>
      <c r="BR1483" s="10"/>
      <c r="BS1483" s="10"/>
      <c r="BT1483" s="10"/>
      <c r="BU1483" s="10"/>
      <c r="BV1483" s="10"/>
      <c r="BW1483" s="10"/>
      <c r="BX1483" s="10"/>
      <c r="BY1483" s="10"/>
      <c r="BZ1483" s="10"/>
      <c r="CA1483" s="10"/>
      <c r="CB1483" s="10"/>
      <c r="CC1483" s="10"/>
      <c r="CD1483" s="10"/>
      <c r="CE1483" s="10"/>
      <c r="CF1483" s="10"/>
      <c r="CG1483" s="10"/>
      <c r="CH1483" s="10"/>
      <c r="CI1483" s="10"/>
      <c r="CJ1483" s="10"/>
      <c r="CK1483" s="10"/>
      <c r="CL1483" s="10"/>
      <c r="CM1483" s="10"/>
      <c r="CN1483" s="10"/>
      <c r="CO1483" s="10"/>
      <c r="CP1483" s="10"/>
      <c r="CQ1483" s="10"/>
      <c r="CR1483" s="10"/>
      <c r="CS1483" s="10"/>
      <c r="CT1483" s="10"/>
      <c r="CU1483" s="10"/>
      <c r="CV1483" s="10"/>
      <c r="CW1483" s="10"/>
      <c r="CX1483" s="10"/>
      <c r="CY1483" s="10"/>
      <c r="CZ1483" s="10"/>
      <c r="DA1483" s="10"/>
      <c r="DB1483" s="10"/>
      <c r="DC1483" s="10"/>
      <c r="DD1483" s="10"/>
      <c r="DE1483" s="10"/>
      <c r="DF1483" s="10"/>
      <c r="DG1483" s="10"/>
      <c r="DH1483" s="10"/>
      <c r="DI1483" s="10"/>
      <c r="DJ1483" s="10"/>
      <c r="DK1483" s="10"/>
      <c r="DL1483" s="10"/>
      <c r="DM1483" s="10"/>
      <c r="DN1483" s="10"/>
      <c r="DO1483" s="10"/>
      <c r="DP1483" s="10"/>
      <c r="DQ1483" s="10"/>
      <c r="DR1483" s="10"/>
      <c r="DS1483" s="10"/>
      <c r="DT1483" s="10"/>
      <c r="DU1483" s="10"/>
      <c r="DV1483" s="10"/>
      <c r="DW1483" s="10"/>
      <c r="DX1483" s="10"/>
      <c r="DY1483" s="10"/>
      <c r="DZ1483" s="10"/>
      <c r="EA1483" s="10"/>
      <c r="EB1483" s="10"/>
      <c r="EC1483" s="10"/>
      <c r="ED1483" s="10"/>
      <c r="EE1483" s="10"/>
      <c r="EF1483" s="10"/>
      <c r="EG1483" s="10"/>
      <c r="EH1483" s="10"/>
      <c r="EI1483" s="10"/>
      <c r="EJ1483" s="10"/>
      <c r="EK1483" s="10"/>
      <c r="EL1483" s="10"/>
      <c r="EM1483" s="10"/>
      <c r="EN1483" s="10"/>
      <c r="EO1483" s="10"/>
      <c r="EP1483" s="10"/>
      <c r="EQ1483" s="10"/>
      <c r="ER1483" s="10"/>
      <c r="ES1483" s="10"/>
      <c r="ET1483" s="10"/>
      <c r="EU1483" s="10"/>
      <c r="EV1483" s="10"/>
      <c r="EW1483" s="10"/>
      <c r="EX1483" s="10"/>
      <c r="EY1483" s="10"/>
      <c r="EZ1483" s="10"/>
      <c r="FA1483" s="10"/>
      <c r="FB1483" s="10"/>
      <c r="FC1483" s="10"/>
      <c r="FD1483" s="10"/>
      <c r="FE1483" s="10"/>
      <c r="FF1483" s="10"/>
      <c r="FG1483" s="10"/>
      <c r="FH1483" s="10"/>
      <c r="FI1483" s="10"/>
      <c r="FJ1483" s="10"/>
      <c r="FK1483" s="10"/>
      <c r="FL1483" s="10"/>
      <c r="FM1483" s="10"/>
      <c r="FN1483" s="10"/>
      <c r="FO1483" s="10"/>
      <c r="FP1483" s="10"/>
      <c r="FQ1483" s="10"/>
      <c r="FR1483" s="10"/>
      <c r="FS1483" s="10"/>
      <c r="FT1483" s="10"/>
      <c r="FU1483" s="10"/>
      <c r="FV1483" s="10"/>
      <c r="FW1483" s="10"/>
      <c r="FX1483" s="10"/>
      <c r="FY1483" s="10"/>
      <c r="FZ1483" s="10"/>
      <c r="GA1483" s="10"/>
      <c r="GB1483" s="10"/>
      <c r="GC1483" s="10"/>
      <c r="GD1483" s="10"/>
      <c r="GE1483" s="10"/>
      <c r="GF1483" s="10"/>
      <c r="GG1483" s="10"/>
      <c r="GH1483" s="10"/>
      <c r="GI1483" s="10"/>
      <c r="GJ1483" s="10"/>
      <c r="GK1483" s="10"/>
      <c r="GL1483" s="10"/>
      <c r="GM1483" s="10"/>
      <c r="GN1483" s="10"/>
      <c r="GO1483" s="10"/>
      <c r="GP1483" s="10"/>
      <c r="GQ1483" s="10"/>
      <c r="GR1483" s="10"/>
      <c r="GS1483" s="10"/>
      <c r="GT1483" s="10"/>
      <c r="GU1483" s="10"/>
      <c r="GV1483" s="10"/>
      <c r="GW1483" s="10"/>
      <c r="GX1483" s="10"/>
      <c r="GY1483" s="10"/>
      <c r="GZ1483" s="10"/>
      <c r="HA1483" s="10"/>
      <c r="HB1483" s="10"/>
      <c r="HC1483" s="10"/>
      <c r="HD1483" s="10"/>
      <c r="HE1483" s="10"/>
      <c r="HF1483" s="10"/>
      <c r="HG1483" s="10"/>
      <c r="HH1483" s="10"/>
      <c r="HI1483" s="10"/>
      <c r="HJ1483" s="10"/>
      <c r="HK1483" s="10"/>
      <c r="HL1483" s="10"/>
      <c r="HM1483" s="10"/>
      <c r="HN1483" s="10"/>
      <c r="HO1483" s="10"/>
      <c r="HP1483" s="10"/>
      <c r="HQ1483" s="10"/>
      <c r="HR1483" s="10"/>
      <c r="HS1483" s="10"/>
      <c r="HT1483" s="10"/>
      <c r="HU1483" s="10"/>
      <c r="HV1483" s="10"/>
      <c r="HW1483" s="10"/>
      <c r="HX1483" s="10"/>
      <c r="HY1483" s="10"/>
      <c r="HZ1483" s="10"/>
      <c r="IA1483" s="10"/>
      <c r="IB1483" s="10"/>
      <c r="IC1483" s="10"/>
      <c r="ID1483" s="10"/>
      <c r="IE1483" s="10"/>
      <c r="IF1483" s="10"/>
      <c r="IG1483" s="10"/>
      <c r="IH1483" s="10"/>
      <c r="II1483" s="10"/>
      <c r="IJ1483" s="10"/>
      <c r="IK1483" s="10"/>
      <c r="IL1483" s="10"/>
      <c r="IM1483" s="10"/>
      <c r="IN1483" s="10"/>
      <c r="IO1483" s="10"/>
      <c r="IP1483" s="10"/>
      <c r="IQ1483" s="10"/>
      <c r="IR1483" s="10"/>
      <c r="IS1483" s="10"/>
      <c r="IT1483" s="10"/>
      <c r="IU1483" s="10"/>
      <c r="IV1483" s="10"/>
      <c r="IW1483" s="10"/>
      <c r="IX1483" s="10"/>
      <c r="IY1483" s="10"/>
      <c r="IZ1483" s="10"/>
      <c r="JA1483" s="10"/>
      <c r="JB1483" s="10"/>
      <c r="JC1483" s="10"/>
      <c r="JD1483" s="10"/>
      <c r="JE1483" s="10"/>
      <c r="JF1483" s="10"/>
      <c r="JG1483" s="10"/>
      <c r="JH1483" s="10"/>
      <c r="JI1483" s="10"/>
      <c r="JJ1483" s="10"/>
      <c r="JK1483" s="10"/>
      <c r="JL1483" s="10"/>
      <c r="JM1483" s="10"/>
      <c r="JN1483" s="10"/>
      <c r="JO1483" s="10"/>
      <c r="JP1483" s="10"/>
      <c r="JQ1483" s="10"/>
      <c r="JR1483" s="10"/>
      <c r="JS1483" s="10"/>
    </row>
    <row r="1484" spans="1:279" ht="15">
      <c r="A1484" s="70">
        <v>43294</v>
      </c>
      <c r="B1484" s="75" t="s">
        <v>474</v>
      </c>
      <c r="C1484" s="75">
        <v>1750</v>
      </c>
      <c r="D1484" s="75">
        <v>380</v>
      </c>
      <c r="E1484" s="75">
        <v>18</v>
      </c>
      <c r="F1484" s="79">
        <v>19.5</v>
      </c>
      <c r="G1484" s="75">
        <v>21</v>
      </c>
      <c r="H1484" s="75">
        <v>0</v>
      </c>
      <c r="I1484" s="75">
        <v>0</v>
      </c>
      <c r="J1484" s="59">
        <v>0</v>
      </c>
      <c r="K1484" s="50" t="s">
        <v>113</v>
      </c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  <c r="AC1484" s="10"/>
      <c r="AD1484" s="10"/>
      <c r="AE1484" s="10"/>
      <c r="AF1484" s="10"/>
      <c r="AG1484" s="10"/>
      <c r="AH1484" s="10"/>
      <c r="AI1484" s="10"/>
      <c r="AJ1484" s="10"/>
      <c r="AK1484" s="10"/>
      <c r="AL1484" s="10"/>
      <c r="AM1484" s="10"/>
      <c r="AN1484" s="10"/>
      <c r="AO1484" s="10"/>
      <c r="AP1484" s="10"/>
      <c r="AQ1484" s="10"/>
      <c r="AR1484" s="10"/>
      <c r="AS1484" s="10"/>
      <c r="AT1484" s="10"/>
      <c r="AU1484" s="10"/>
      <c r="AV1484" s="10"/>
      <c r="AW1484" s="10"/>
      <c r="AX1484" s="10"/>
      <c r="AY1484" s="10"/>
      <c r="AZ1484" s="10"/>
      <c r="BA1484" s="10"/>
      <c r="BB1484" s="10"/>
      <c r="BC1484" s="10"/>
      <c r="BD1484" s="10"/>
      <c r="BE1484" s="10"/>
      <c r="BF1484" s="10"/>
      <c r="BG1484" s="10"/>
      <c r="BH1484" s="10"/>
      <c r="BI1484" s="10"/>
      <c r="BJ1484" s="10"/>
      <c r="BK1484" s="10"/>
      <c r="BL1484" s="10"/>
      <c r="BM1484" s="10"/>
      <c r="BN1484" s="10"/>
      <c r="BO1484" s="10"/>
      <c r="BP1484" s="10"/>
      <c r="BQ1484" s="10"/>
      <c r="BR1484" s="10"/>
      <c r="BS1484" s="10"/>
      <c r="BT1484" s="10"/>
      <c r="BU1484" s="10"/>
      <c r="BV1484" s="10"/>
      <c r="BW1484" s="10"/>
      <c r="BX1484" s="10"/>
      <c r="BY1484" s="10"/>
      <c r="BZ1484" s="10"/>
      <c r="CA1484" s="10"/>
      <c r="CB1484" s="10"/>
      <c r="CC1484" s="10"/>
      <c r="CD1484" s="10"/>
      <c r="CE1484" s="10"/>
      <c r="CF1484" s="10"/>
      <c r="CG1484" s="10"/>
      <c r="CH1484" s="10"/>
      <c r="CI1484" s="10"/>
      <c r="CJ1484" s="10"/>
      <c r="CK1484" s="10"/>
      <c r="CL1484" s="10"/>
      <c r="CM1484" s="10"/>
      <c r="CN1484" s="10"/>
      <c r="CO1484" s="10"/>
      <c r="CP1484" s="10"/>
      <c r="CQ1484" s="10"/>
      <c r="CR1484" s="10"/>
      <c r="CS1484" s="10"/>
      <c r="CT1484" s="10"/>
      <c r="CU1484" s="10"/>
      <c r="CV1484" s="10"/>
      <c r="CW1484" s="10"/>
      <c r="CX1484" s="10"/>
      <c r="CY1484" s="10"/>
      <c r="CZ1484" s="10"/>
      <c r="DA1484" s="10"/>
      <c r="DB1484" s="10"/>
      <c r="DC1484" s="10"/>
      <c r="DD1484" s="10"/>
      <c r="DE1484" s="10"/>
      <c r="DF1484" s="10"/>
      <c r="DG1484" s="10"/>
      <c r="DH1484" s="10"/>
      <c r="DI1484" s="10"/>
      <c r="DJ1484" s="10"/>
      <c r="DK1484" s="10"/>
      <c r="DL1484" s="10"/>
      <c r="DM1484" s="10"/>
      <c r="DN1484" s="10"/>
      <c r="DO1484" s="10"/>
      <c r="DP1484" s="10"/>
      <c r="DQ1484" s="10"/>
      <c r="DR1484" s="10"/>
      <c r="DS1484" s="10"/>
      <c r="DT1484" s="10"/>
      <c r="DU1484" s="10"/>
      <c r="DV1484" s="10"/>
      <c r="DW1484" s="10"/>
      <c r="DX1484" s="10"/>
      <c r="DY1484" s="10"/>
      <c r="DZ1484" s="10"/>
      <c r="EA1484" s="10"/>
      <c r="EB1484" s="10"/>
      <c r="EC1484" s="10"/>
      <c r="ED1484" s="10"/>
      <c r="EE1484" s="10"/>
      <c r="EF1484" s="10"/>
      <c r="EG1484" s="10"/>
      <c r="EH1484" s="10"/>
      <c r="EI1484" s="10"/>
      <c r="EJ1484" s="10"/>
      <c r="EK1484" s="10"/>
      <c r="EL1484" s="10"/>
      <c r="EM1484" s="10"/>
      <c r="EN1484" s="10"/>
      <c r="EO1484" s="10"/>
      <c r="EP1484" s="10"/>
      <c r="EQ1484" s="10"/>
      <c r="ER1484" s="10"/>
      <c r="ES1484" s="10"/>
      <c r="ET1484" s="10"/>
      <c r="EU1484" s="10"/>
      <c r="EV1484" s="10"/>
      <c r="EW1484" s="10"/>
      <c r="EX1484" s="10"/>
      <c r="EY1484" s="10"/>
      <c r="EZ1484" s="10"/>
      <c r="FA1484" s="10"/>
      <c r="FB1484" s="10"/>
      <c r="FC1484" s="10"/>
      <c r="FD1484" s="10"/>
      <c r="FE1484" s="10"/>
      <c r="FF1484" s="10"/>
      <c r="FG1484" s="10"/>
      <c r="FH1484" s="10"/>
      <c r="FI1484" s="10"/>
      <c r="FJ1484" s="10"/>
      <c r="FK1484" s="10"/>
      <c r="FL1484" s="10"/>
      <c r="FM1484" s="10"/>
      <c r="FN1484" s="10"/>
      <c r="FO1484" s="10"/>
      <c r="FP1484" s="10"/>
      <c r="FQ1484" s="10"/>
      <c r="FR1484" s="10"/>
      <c r="FS1484" s="10"/>
      <c r="FT1484" s="10"/>
      <c r="FU1484" s="10"/>
      <c r="FV1484" s="10"/>
      <c r="FW1484" s="10"/>
      <c r="FX1484" s="10"/>
      <c r="FY1484" s="10"/>
      <c r="FZ1484" s="10"/>
      <c r="GA1484" s="10"/>
      <c r="GB1484" s="10"/>
      <c r="GC1484" s="10"/>
      <c r="GD1484" s="10"/>
      <c r="GE1484" s="10"/>
      <c r="GF1484" s="10"/>
      <c r="GG1484" s="10"/>
      <c r="GH1484" s="10"/>
      <c r="GI1484" s="10"/>
      <c r="GJ1484" s="10"/>
      <c r="GK1484" s="10"/>
      <c r="GL1484" s="10"/>
      <c r="GM1484" s="10"/>
      <c r="GN1484" s="10"/>
      <c r="GO1484" s="10"/>
      <c r="GP1484" s="10"/>
      <c r="GQ1484" s="10"/>
      <c r="GR1484" s="10"/>
      <c r="GS1484" s="10"/>
      <c r="GT1484" s="10"/>
      <c r="GU1484" s="10"/>
      <c r="GV1484" s="10"/>
      <c r="GW1484" s="10"/>
      <c r="GX1484" s="10"/>
      <c r="GY1484" s="10"/>
      <c r="GZ1484" s="10"/>
      <c r="HA1484" s="10"/>
      <c r="HB1484" s="10"/>
      <c r="HC1484" s="10"/>
      <c r="HD1484" s="10"/>
      <c r="HE1484" s="10"/>
      <c r="HF1484" s="10"/>
      <c r="HG1484" s="10"/>
      <c r="HH1484" s="10"/>
      <c r="HI1484" s="10"/>
      <c r="HJ1484" s="10"/>
      <c r="HK1484" s="10"/>
      <c r="HL1484" s="10"/>
      <c r="HM1484" s="10"/>
      <c r="HN1484" s="10"/>
      <c r="HO1484" s="10"/>
      <c r="HP1484" s="10"/>
      <c r="HQ1484" s="10"/>
      <c r="HR1484" s="10"/>
      <c r="HS1484" s="10"/>
      <c r="HT1484" s="10"/>
      <c r="HU1484" s="10"/>
      <c r="HV1484" s="10"/>
      <c r="HW1484" s="10"/>
      <c r="HX1484" s="10"/>
      <c r="HY1484" s="10"/>
      <c r="HZ1484" s="10"/>
      <c r="IA1484" s="10"/>
      <c r="IB1484" s="10"/>
      <c r="IC1484" s="10"/>
      <c r="ID1484" s="10"/>
      <c r="IE1484" s="10"/>
      <c r="IF1484" s="10"/>
      <c r="IG1484" s="10"/>
      <c r="IH1484" s="10"/>
      <c r="II1484" s="10"/>
      <c r="IJ1484" s="10"/>
      <c r="IK1484" s="10"/>
      <c r="IL1484" s="10"/>
      <c r="IM1484" s="10"/>
      <c r="IN1484" s="10"/>
      <c r="IO1484" s="10"/>
      <c r="IP1484" s="10"/>
      <c r="IQ1484" s="10"/>
      <c r="IR1484" s="10"/>
      <c r="IS1484" s="10"/>
      <c r="IT1484" s="10"/>
      <c r="IU1484" s="10"/>
      <c r="IV1484" s="10"/>
      <c r="IW1484" s="10"/>
      <c r="IX1484" s="10"/>
      <c r="IY1484" s="10"/>
      <c r="IZ1484" s="10"/>
      <c r="JA1484" s="10"/>
      <c r="JB1484" s="10"/>
      <c r="JC1484" s="10"/>
      <c r="JD1484" s="10"/>
      <c r="JE1484" s="10"/>
      <c r="JF1484" s="10"/>
      <c r="JG1484" s="10"/>
      <c r="JH1484" s="10"/>
      <c r="JI1484" s="10"/>
      <c r="JJ1484" s="10"/>
      <c r="JK1484" s="10"/>
      <c r="JL1484" s="10"/>
      <c r="JM1484" s="10"/>
      <c r="JN1484" s="10"/>
      <c r="JO1484" s="10"/>
      <c r="JP1484" s="10"/>
      <c r="JQ1484" s="10"/>
      <c r="JR1484" s="10"/>
      <c r="JS1484" s="10"/>
    </row>
    <row r="1485" spans="1:279" ht="15">
      <c r="A1485" s="70">
        <v>43294</v>
      </c>
      <c r="B1485" s="75" t="s">
        <v>471</v>
      </c>
      <c r="C1485" s="75">
        <v>1000</v>
      </c>
      <c r="D1485" s="75">
        <v>1080</v>
      </c>
      <c r="E1485" s="75">
        <v>36</v>
      </c>
      <c r="F1485" s="79">
        <v>39</v>
      </c>
      <c r="G1485" s="75">
        <v>42</v>
      </c>
      <c r="H1485" s="75">
        <v>3000</v>
      </c>
      <c r="I1485" s="75">
        <v>3000</v>
      </c>
      <c r="J1485" s="59">
        <v>6000</v>
      </c>
      <c r="K1485" s="50" t="s">
        <v>115</v>
      </c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  <c r="AC1485" s="10"/>
      <c r="AD1485" s="10"/>
      <c r="AE1485" s="10"/>
      <c r="AF1485" s="10"/>
      <c r="AG1485" s="10"/>
      <c r="AH1485" s="10"/>
      <c r="AI1485" s="10"/>
      <c r="AJ1485" s="10"/>
      <c r="AK1485" s="10"/>
      <c r="AL1485" s="10"/>
      <c r="AM1485" s="10"/>
      <c r="AN1485" s="10"/>
      <c r="AO1485" s="10"/>
      <c r="AP1485" s="10"/>
      <c r="AQ1485" s="10"/>
      <c r="AR1485" s="10"/>
      <c r="AS1485" s="10"/>
      <c r="AT1485" s="10"/>
      <c r="AU1485" s="10"/>
      <c r="AV1485" s="10"/>
      <c r="AW1485" s="10"/>
      <c r="AX1485" s="10"/>
      <c r="AY1485" s="10"/>
      <c r="AZ1485" s="10"/>
      <c r="BA1485" s="10"/>
      <c r="BB1485" s="10"/>
      <c r="BC1485" s="10"/>
      <c r="BD1485" s="10"/>
      <c r="BE1485" s="10"/>
      <c r="BF1485" s="10"/>
      <c r="BG1485" s="10"/>
      <c r="BH1485" s="10"/>
      <c r="BI1485" s="10"/>
      <c r="BJ1485" s="10"/>
      <c r="BK1485" s="10"/>
      <c r="BL1485" s="10"/>
      <c r="BM1485" s="10"/>
      <c r="BN1485" s="10"/>
      <c r="BO1485" s="10"/>
      <c r="BP1485" s="10"/>
      <c r="BQ1485" s="10"/>
      <c r="BR1485" s="10"/>
      <c r="BS1485" s="10"/>
      <c r="BT1485" s="10"/>
      <c r="BU1485" s="10"/>
      <c r="BV1485" s="10"/>
      <c r="BW1485" s="10"/>
      <c r="BX1485" s="10"/>
      <c r="BY1485" s="10"/>
      <c r="BZ1485" s="10"/>
      <c r="CA1485" s="10"/>
      <c r="CB1485" s="10"/>
      <c r="CC1485" s="10"/>
      <c r="CD1485" s="10"/>
      <c r="CE1485" s="10"/>
      <c r="CF1485" s="10"/>
      <c r="CG1485" s="10"/>
      <c r="CH1485" s="10"/>
      <c r="CI1485" s="10"/>
      <c r="CJ1485" s="10"/>
      <c r="CK1485" s="10"/>
      <c r="CL1485" s="10"/>
      <c r="CM1485" s="10"/>
      <c r="CN1485" s="10"/>
      <c r="CO1485" s="10"/>
      <c r="CP1485" s="10"/>
      <c r="CQ1485" s="10"/>
      <c r="CR1485" s="10"/>
      <c r="CS1485" s="10"/>
      <c r="CT1485" s="10"/>
      <c r="CU1485" s="10"/>
      <c r="CV1485" s="10"/>
      <c r="CW1485" s="10"/>
      <c r="CX1485" s="10"/>
      <c r="CY1485" s="10"/>
      <c r="CZ1485" s="10"/>
      <c r="DA1485" s="10"/>
      <c r="DB1485" s="10"/>
      <c r="DC1485" s="10"/>
      <c r="DD1485" s="10"/>
      <c r="DE1485" s="10"/>
      <c r="DF1485" s="10"/>
      <c r="DG1485" s="10"/>
      <c r="DH1485" s="10"/>
      <c r="DI1485" s="10"/>
      <c r="DJ1485" s="10"/>
      <c r="DK1485" s="10"/>
      <c r="DL1485" s="10"/>
      <c r="DM1485" s="10"/>
      <c r="DN1485" s="10"/>
      <c r="DO1485" s="10"/>
      <c r="DP1485" s="10"/>
      <c r="DQ1485" s="10"/>
      <c r="DR1485" s="10"/>
      <c r="DS1485" s="10"/>
      <c r="DT1485" s="10"/>
      <c r="DU1485" s="10"/>
      <c r="DV1485" s="10"/>
      <c r="DW1485" s="10"/>
      <c r="DX1485" s="10"/>
      <c r="DY1485" s="10"/>
      <c r="DZ1485" s="10"/>
      <c r="EA1485" s="10"/>
      <c r="EB1485" s="10"/>
      <c r="EC1485" s="10"/>
      <c r="ED1485" s="10"/>
      <c r="EE1485" s="10"/>
      <c r="EF1485" s="10"/>
      <c r="EG1485" s="10"/>
      <c r="EH1485" s="10"/>
      <c r="EI1485" s="10"/>
      <c r="EJ1485" s="10"/>
      <c r="EK1485" s="10"/>
      <c r="EL1485" s="10"/>
      <c r="EM1485" s="10"/>
      <c r="EN1485" s="10"/>
      <c r="EO1485" s="10"/>
      <c r="EP1485" s="10"/>
      <c r="EQ1485" s="10"/>
      <c r="ER1485" s="10"/>
      <c r="ES1485" s="10"/>
      <c r="ET1485" s="10"/>
      <c r="EU1485" s="10"/>
      <c r="EV1485" s="10"/>
      <c r="EW1485" s="10"/>
      <c r="EX1485" s="10"/>
      <c r="EY1485" s="10"/>
      <c r="EZ1485" s="10"/>
      <c r="FA1485" s="10"/>
      <c r="FB1485" s="10"/>
      <c r="FC1485" s="10"/>
      <c r="FD1485" s="10"/>
      <c r="FE1485" s="10"/>
      <c r="FF1485" s="10"/>
      <c r="FG1485" s="10"/>
      <c r="FH1485" s="10"/>
      <c r="FI1485" s="10"/>
      <c r="FJ1485" s="10"/>
      <c r="FK1485" s="10"/>
      <c r="FL1485" s="10"/>
      <c r="FM1485" s="10"/>
      <c r="FN1485" s="10"/>
      <c r="FO1485" s="10"/>
      <c r="FP1485" s="10"/>
      <c r="FQ1485" s="10"/>
      <c r="FR1485" s="10"/>
      <c r="FS1485" s="10"/>
      <c r="FT1485" s="10"/>
      <c r="FU1485" s="10"/>
      <c r="FV1485" s="10"/>
      <c r="FW1485" s="10"/>
      <c r="FX1485" s="10"/>
      <c r="FY1485" s="10"/>
      <c r="FZ1485" s="10"/>
      <c r="GA1485" s="10"/>
      <c r="GB1485" s="10"/>
      <c r="GC1485" s="10"/>
      <c r="GD1485" s="10"/>
      <c r="GE1485" s="10"/>
      <c r="GF1485" s="10"/>
      <c r="GG1485" s="10"/>
      <c r="GH1485" s="10"/>
      <c r="GI1485" s="10"/>
      <c r="GJ1485" s="10"/>
      <c r="GK1485" s="10"/>
      <c r="GL1485" s="10"/>
      <c r="GM1485" s="10"/>
      <c r="GN1485" s="10"/>
      <c r="GO1485" s="10"/>
      <c r="GP1485" s="10"/>
      <c r="GQ1485" s="10"/>
      <c r="GR1485" s="10"/>
      <c r="GS1485" s="10"/>
      <c r="GT1485" s="10"/>
      <c r="GU1485" s="10"/>
      <c r="GV1485" s="10"/>
      <c r="GW1485" s="10"/>
      <c r="GX1485" s="10"/>
      <c r="GY1485" s="10"/>
      <c r="GZ1485" s="10"/>
      <c r="HA1485" s="10"/>
      <c r="HB1485" s="10"/>
      <c r="HC1485" s="10"/>
      <c r="HD1485" s="10"/>
      <c r="HE1485" s="10"/>
      <c r="HF1485" s="10"/>
      <c r="HG1485" s="10"/>
      <c r="HH1485" s="10"/>
      <c r="HI1485" s="10"/>
      <c r="HJ1485" s="10"/>
      <c r="HK1485" s="10"/>
      <c r="HL1485" s="10"/>
      <c r="HM1485" s="10"/>
      <c r="HN1485" s="10"/>
      <c r="HO1485" s="10"/>
      <c r="HP1485" s="10"/>
      <c r="HQ1485" s="10"/>
      <c r="HR1485" s="10"/>
      <c r="HS1485" s="10"/>
      <c r="HT1485" s="10"/>
      <c r="HU1485" s="10"/>
      <c r="HV1485" s="10"/>
      <c r="HW1485" s="10"/>
      <c r="HX1485" s="10"/>
      <c r="HY1485" s="10"/>
      <c r="HZ1485" s="10"/>
      <c r="IA1485" s="10"/>
      <c r="IB1485" s="10"/>
      <c r="IC1485" s="10"/>
      <c r="ID1485" s="10"/>
      <c r="IE1485" s="10"/>
      <c r="IF1485" s="10"/>
      <c r="IG1485" s="10"/>
      <c r="IH1485" s="10"/>
      <c r="II1485" s="10"/>
      <c r="IJ1485" s="10"/>
      <c r="IK1485" s="10"/>
      <c r="IL1485" s="10"/>
      <c r="IM1485" s="10"/>
      <c r="IN1485" s="10"/>
      <c r="IO1485" s="10"/>
      <c r="IP1485" s="10"/>
      <c r="IQ1485" s="10"/>
      <c r="IR1485" s="10"/>
      <c r="IS1485" s="10"/>
      <c r="IT1485" s="10"/>
      <c r="IU1485" s="10"/>
      <c r="IV1485" s="10"/>
      <c r="IW1485" s="10"/>
      <c r="IX1485" s="10"/>
      <c r="IY1485" s="10"/>
      <c r="IZ1485" s="10"/>
      <c r="JA1485" s="10"/>
      <c r="JB1485" s="10"/>
      <c r="JC1485" s="10"/>
      <c r="JD1485" s="10"/>
      <c r="JE1485" s="10"/>
      <c r="JF1485" s="10"/>
      <c r="JG1485" s="10"/>
      <c r="JH1485" s="10"/>
      <c r="JI1485" s="10"/>
      <c r="JJ1485" s="10"/>
      <c r="JK1485" s="10"/>
      <c r="JL1485" s="10"/>
      <c r="JM1485" s="10"/>
      <c r="JN1485" s="10"/>
      <c r="JO1485" s="10"/>
      <c r="JP1485" s="10"/>
      <c r="JQ1485" s="10"/>
      <c r="JR1485" s="10"/>
      <c r="JS1485" s="10"/>
    </row>
    <row r="1486" spans="1:279" ht="15">
      <c r="A1486" s="70">
        <v>43293</v>
      </c>
      <c r="B1486" s="75" t="s">
        <v>466</v>
      </c>
      <c r="C1486" s="75">
        <v>1800</v>
      </c>
      <c r="D1486" s="75">
        <v>380</v>
      </c>
      <c r="E1486" s="75">
        <v>14</v>
      </c>
      <c r="F1486" s="79">
        <v>16.5</v>
      </c>
      <c r="G1486" s="75">
        <v>18</v>
      </c>
      <c r="H1486" s="75">
        <v>0</v>
      </c>
      <c r="I1486" s="75">
        <v>0</v>
      </c>
      <c r="J1486" s="59">
        <v>-4500</v>
      </c>
      <c r="K1486" s="50" t="s">
        <v>117</v>
      </c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/>
      <c r="BQ1486" s="10"/>
      <c r="BR1486" s="10"/>
      <c r="BS1486" s="10"/>
      <c r="BT1486" s="10"/>
      <c r="BU1486" s="10"/>
      <c r="BV1486" s="10"/>
      <c r="BW1486" s="10"/>
      <c r="BX1486" s="10"/>
      <c r="BY1486" s="10"/>
      <c r="BZ1486" s="10"/>
      <c r="CA1486" s="10"/>
      <c r="CB1486" s="10"/>
      <c r="CC1486" s="10"/>
      <c r="CD1486" s="10"/>
      <c r="CE1486" s="10"/>
      <c r="CF1486" s="10"/>
      <c r="CG1486" s="10"/>
      <c r="CH1486" s="10"/>
      <c r="CI1486" s="10"/>
      <c r="CJ1486" s="10"/>
      <c r="CK1486" s="10"/>
      <c r="CL1486" s="10"/>
      <c r="CM1486" s="10"/>
      <c r="CN1486" s="10"/>
      <c r="CO1486" s="10"/>
      <c r="CP1486" s="10"/>
      <c r="CQ1486" s="10"/>
      <c r="CR1486" s="10"/>
      <c r="CS1486" s="10"/>
      <c r="CT1486" s="10"/>
      <c r="CU1486" s="10"/>
      <c r="CV1486" s="10"/>
      <c r="CW1486" s="10"/>
      <c r="CX1486" s="10"/>
      <c r="CY1486" s="10"/>
      <c r="CZ1486" s="10"/>
      <c r="DA1486" s="10"/>
      <c r="DB1486" s="10"/>
      <c r="DC1486" s="10"/>
      <c r="DD1486" s="10"/>
      <c r="DE1486" s="10"/>
      <c r="DF1486" s="10"/>
      <c r="DG1486" s="10"/>
      <c r="DH1486" s="10"/>
      <c r="DI1486" s="10"/>
      <c r="DJ1486" s="10"/>
      <c r="DK1486" s="10"/>
      <c r="DL1486" s="10"/>
      <c r="DM1486" s="10"/>
      <c r="DN1486" s="10"/>
      <c r="DO1486" s="10"/>
      <c r="DP1486" s="10"/>
      <c r="DQ1486" s="10"/>
      <c r="DR1486" s="10"/>
      <c r="DS1486" s="10"/>
      <c r="DT1486" s="10"/>
      <c r="DU1486" s="10"/>
      <c r="DV1486" s="10"/>
      <c r="DW1486" s="10"/>
      <c r="DX1486" s="10"/>
      <c r="DY1486" s="10"/>
      <c r="DZ1486" s="10"/>
      <c r="EA1486" s="10"/>
      <c r="EB1486" s="10"/>
      <c r="EC1486" s="10"/>
      <c r="ED1486" s="10"/>
      <c r="EE1486" s="10"/>
      <c r="EF1486" s="10"/>
      <c r="EG1486" s="10"/>
      <c r="EH1486" s="10"/>
      <c r="EI1486" s="10"/>
      <c r="EJ1486" s="10"/>
      <c r="EK1486" s="10"/>
      <c r="EL1486" s="10"/>
      <c r="EM1486" s="10"/>
      <c r="EN1486" s="10"/>
      <c r="EO1486" s="10"/>
      <c r="EP1486" s="10"/>
      <c r="EQ1486" s="10"/>
      <c r="ER1486" s="10"/>
      <c r="ES1486" s="10"/>
      <c r="ET1486" s="10"/>
      <c r="EU1486" s="10"/>
      <c r="EV1486" s="10"/>
      <c r="EW1486" s="10"/>
      <c r="EX1486" s="10"/>
      <c r="EY1486" s="10"/>
      <c r="EZ1486" s="10"/>
      <c r="FA1486" s="10"/>
      <c r="FB1486" s="10"/>
      <c r="FC1486" s="10"/>
      <c r="FD1486" s="10"/>
      <c r="FE1486" s="10"/>
      <c r="FF1486" s="10"/>
      <c r="FG1486" s="10"/>
      <c r="FH1486" s="10"/>
      <c r="FI1486" s="10"/>
      <c r="FJ1486" s="10"/>
      <c r="FK1486" s="10"/>
      <c r="FL1486" s="10"/>
      <c r="FM1486" s="10"/>
      <c r="FN1486" s="10"/>
      <c r="FO1486" s="10"/>
      <c r="FP1486" s="10"/>
      <c r="FQ1486" s="10"/>
      <c r="FR1486" s="10"/>
      <c r="FS1486" s="10"/>
      <c r="FT1486" s="10"/>
      <c r="FU1486" s="10"/>
      <c r="FV1486" s="10"/>
      <c r="FW1486" s="10"/>
      <c r="FX1486" s="10"/>
      <c r="FY1486" s="10"/>
      <c r="FZ1486" s="10"/>
      <c r="GA1486" s="10"/>
      <c r="GB1486" s="10"/>
      <c r="GC1486" s="10"/>
      <c r="GD1486" s="10"/>
      <c r="GE1486" s="10"/>
      <c r="GF1486" s="10"/>
      <c r="GG1486" s="10"/>
      <c r="GH1486" s="10"/>
      <c r="GI1486" s="10"/>
      <c r="GJ1486" s="10"/>
      <c r="GK1486" s="10"/>
      <c r="GL1486" s="10"/>
      <c r="GM1486" s="10"/>
      <c r="GN1486" s="10"/>
      <c r="GO1486" s="10"/>
      <c r="GP1486" s="10"/>
      <c r="GQ1486" s="10"/>
      <c r="GR1486" s="10"/>
      <c r="GS1486" s="10"/>
      <c r="GT1486" s="10"/>
      <c r="GU1486" s="10"/>
      <c r="GV1486" s="10"/>
      <c r="GW1486" s="10"/>
      <c r="GX1486" s="10"/>
      <c r="GY1486" s="10"/>
      <c r="GZ1486" s="10"/>
      <c r="HA1486" s="10"/>
      <c r="HB1486" s="10"/>
      <c r="HC1486" s="10"/>
      <c r="HD1486" s="10"/>
      <c r="HE1486" s="10"/>
      <c r="HF1486" s="10"/>
      <c r="HG1486" s="10"/>
      <c r="HH1486" s="10"/>
      <c r="HI1486" s="10"/>
      <c r="HJ1486" s="10"/>
      <c r="HK1486" s="10"/>
      <c r="HL1486" s="10"/>
      <c r="HM1486" s="10"/>
      <c r="HN1486" s="10"/>
      <c r="HO1486" s="10"/>
      <c r="HP1486" s="10"/>
      <c r="HQ1486" s="10"/>
      <c r="HR1486" s="10"/>
      <c r="HS1486" s="10"/>
      <c r="HT1486" s="10"/>
      <c r="HU1486" s="10"/>
      <c r="HV1486" s="10"/>
      <c r="HW1486" s="10"/>
      <c r="HX1486" s="10"/>
      <c r="HY1486" s="10"/>
      <c r="HZ1486" s="10"/>
      <c r="IA1486" s="10"/>
      <c r="IB1486" s="10"/>
      <c r="IC1486" s="10"/>
      <c r="ID1486" s="10"/>
      <c r="IE1486" s="10"/>
      <c r="IF1486" s="10"/>
      <c r="IG1486" s="10"/>
      <c r="IH1486" s="10"/>
      <c r="II1486" s="10"/>
      <c r="IJ1486" s="10"/>
      <c r="IK1486" s="10"/>
      <c r="IL1486" s="10"/>
      <c r="IM1486" s="10"/>
      <c r="IN1486" s="10"/>
      <c r="IO1486" s="10"/>
      <c r="IP1486" s="10"/>
      <c r="IQ1486" s="10"/>
      <c r="IR1486" s="10"/>
      <c r="IS1486" s="10"/>
      <c r="IT1486" s="10"/>
      <c r="IU1486" s="10"/>
      <c r="IV1486" s="10"/>
      <c r="IW1486" s="10"/>
      <c r="IX1486" s="10"/>
      <c r="IY1486" s="10"/>
      <c r="IZ1486" s="10"/>
      <c r="JA1486" s="10"/>
      <c r="JB1486" s="10"/>
      <c r="JC1486" s="10"/>
      <c r="JD1486" s="10"/>
      <c r="JE1486" s="10"/>
      <c r="JF1486" s="10"/>
      <c r="JG1486" s="10"/>
      <c r="JH1486" s="10"/>
      <c r="JI1486" s="10"/>
      <c r="JJ1486" s="10"/>
      <c r="JK1486" s="10"/>
      <c r="JL1486" s="10"/>
      <c r="JM1486" s="10"/>
      <c r="JN1486" s="10"/>
      <c r="JO1486" s="10"/>
      <c r="JP1486" s="10"/>
      <c r="JQ1486" s="10"/>
      <c r="JR1486" s="10"/>
      <c r="JS1486" s="10"/>
    </row>
    <row r="1487" spans="1:279" ht="15">
      <c r="A1487" s="70">
        <v>43292</v>
      </c>
      <c r="B1487" s="75" t="s">
        <v>54</v>
      </c>
      <c r="C1487" s="75">
        <v>1160</v>
      </c>
      <c r="D1487" s="75">
        <v>37</v>
      </c>
      <c r="E1487" s="75">
        <v>41</v>
      </c>
      <c r="F1487" s="79">
        <v>45</v>
      </c>
      <c r="G1487" s="75">
        <v>0</v>
      </c>
      <c r="H1487" s="75">
        <v>0</v>
      </c>
      <c r="I1487" s="75">
        <v>0</v>
      </c>
      <c r="J1487" s="59">
        <v>0</v>
      </c>
      <c r="K1487" s="50" t="s">
        <v>114</v>
      </c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  <c r="AT1487" s="10"/>
      <c r="AU1487" s="10"/>
      <c r="AV1487" s="10"/>
      <c r="AW1487" s="10"/>
      <c r="AX1487" s="10"/>
      <c r="AY1487" s="10"/>
      <c r="AZ1487" s="10"/>
      <c r="BA1487" s="10"/>
      <c r="BB1487" s="10"/>
      <c r="BC1487" s="10"/>
      <c r="BD1487" s="10"/>
      <c r="BE1487" s="10"/>
      <c r="BF1487" s="10"/>
      <c r="BG1487" s="10"/>
      <c r="BH1487" s="10"/>
      <c r="BI1487" s="10"/>
      <c r="BJ1487" s="10"/>
      <c r="BK1487" s="10"/>
      <c r="BL1487" s="10"/>
      <c r="BM1487" s="10"/>
      <c r="BN1487" s="10"/>
      <c r="BO1487" s="10"/>
      <c r="BP1487" s="10"/>
      <c r="BQ1487" s="10"/>
      <c r="BR1487" s="10"/>
      <c r="BS1487" s="10"/>
      <c r="BT1487" s="10"/>
      <c r="BU1487" s="10"/>
      <c r="BV1487" s="10"/>
      <c r="BW1487" s="10"/>
      <c r="BX1487" s="10"/>
      <c r="BY1487" s="10"/>
      <c r="BZ1487" s="10"/>
      <c r="CA1487" s="10"/>
      <c r="CB1487" s="10"/>
      <c r="CC1487" s="10"/>
      <c r="CD1487" s="10"/>
      <c r="CE1487" s="10"/>
      <c r="CF1487" s="10"/>
      <c r="CG1487" s="10"/>
      <c r="CH1487" s="10"/>
      <c r="CI1487" s="10"/>
      <c r="CJ1487" s="10"/>
      <c r="CK1487" s="10"/>
      <c r="CL1487" s="10"/>
      <c r="CM1487" s="10"/>
      <c r="CN1487" s="10"/>
      <c r="CO1487" s="10"/>
      <c r="CP1487" s="10"/>
      <c r="CQ1487" s="10"/>
      <c r="CR1487" s="10"/>
      <c r="CS1487" s="10"/>
      <c r="CT1487" s="10"/>
      <c r="CU1487" s="10"/>
      <c r="CV1487" s="10"/>
      <c r="CW1487" s="10"/>
      <c r="CX1487" s="10"/>
      <c r="CY1487" s="10"/>
      <c r="CZ1487" s="10"/>
      <c r="DA1487" s="10"/>
      <c r="DB1487" s="10"/>
      <c r="DC1487" s="10"/>
      <c r="DD1487" s="10"/>
      <c r="DE1487" s="10"/>
      <c r="DF1487" s="10"/>
      <c r="DG1487" s="10"/>
      <c r="DH1487" s="10"/>
      <c r="DI1487" s="10"/>
      <c r="DJ1487" s="10"/>
      <c r="DK1487" s="10"/>
      <c r="DL1487" s="10"/>
      <c r="DM1487" s="10"/>
      <c r="DN1487" s="10"/>
      <c r="DO1487" s="10"/>
      <c r="DP1487" s="10"/>
      <c r="DQ1487" s="10"/>
      <c r="DR1487" s="10"/>
      <c r="DS1487" s="10"/>
      <c r="DT1487" s="10"/>
      <c r="DU1487" s="10"/>
      <c r="DV1487" s="10"/>
      <c r="DW1487" s="10"/>
      <c r="DX1487" s="10"/>
      <c r="DY1487" s="10"/>
      <c r="DZ1487" s="10"/>
      <c r="EA1487" s="10"/>
      <c r="EB1487" s="10"/>
      <c r="EC1487" s="10"/>
      <c r="ED1487" s="10"/>
      <c r="EE1487" s="10"/>
      <c r="EF1487" s="10"/>
      <c r="EG1487" s="10"/>
      <c r="EH1487" s="10"/>
      <c r="EI1487" s="10"/>
      <c r="EJ1487" s="10"/>
      <c r="EK1487" s="10"/>
      <c r="EL1487" s="10"/>
      <c r="EM1487" s="10"/>
      <c r="EN1487" s="10"/>
      <c r="EO1487" s="10"/>
      <c r="EP1487" s="10"/>
      <c r="EQ1487" s="10"/>
      <c r="ER1487" s="10"/>
      <c r="ES1487" s="10"/>
      <c r="ET1487" s="10"/>
      <c r="EU1487" s="10"/>
      <c r="EV1487" s="10"/>
      <c r="EW1487" s="10"/>
      <c r="EX1487" s="10"/>
      <c r="EY1487" s="10"/>
      <c r="EZ1487" s="10"/>
      <c r="FA1487" s="10"/>
      <c r="FB1487" s="10"/>
      <c r="FC1487" s="10"/>
      <c r="FD1487" s="10"/>
      <c r="FE1487" s="10"/>
      <c r="FF1487" s="10"/>
      <c r="FG1487" s="10"/>
      <c r="FH1487" s="10"/>
      <c r="FI1487" s="10"/>
      <c r="FJ1487" s="10"/>
      <c r="FK1487" s="10"/>
      <c r="FL1487" s="10"/>
      <c r="FM1487" s="10"/>
      <c r="FN1487" s="10"/>
      <c r="FO1487" s="10"/>
      <c r="FP1487" s="10"/>
      <c r="FQ1487" s="10"/>
      <c r="FR1487" s="10"/>
      <c r="FS1487" s="10"/>
      <c r="FT1487" s="10"/>
      <c r="FU1487" s="10"/>
      <c r="FV1487" s="10"/>
      <c r="FW1487" s="10"/>
      <c r="FX1487" s="10"/>
      <c r="FY1487" s="10"/>
      <c r="FZ1487" s="10"/>
      <c r="GA1487" s="10"/>
      <c r="GB1487" s="10"/>
      <c r="GC1487" s="10"/>
      <c r="GD1487" s="10"/>
      <c r="GE1487" s="10"/>
      <c r="GF1487" s="10"/>
      <c r="GG1487" s="10"/>
      <c r="GH1487" s="10"/>
      <c r="GI1487" s="10"/>
      <c r="GJ1487" s="10"/>
      <c r="GK1487" s="10"/>
      <c r="GL1487" s="10"/>
      <c r="GM1487" s="10"/>
      <c r="GN1487" s="10"/>
      <c r="GO1487" s="10"/>
      <c r="GP1487" s="10"/>
      <c r="GQ1487" s="10"/>
      <c r="GR1487" s="10"/>
      <c r="GS1487" s="10"/>
      <c r="GT1487" s="10"/>
      <c r="GU1487" s="10"/>
      <c r="GV1487" s="10"/>
      <c r="GW1487" s="10"/>
      <c r="GX1487" s="10"/>
      <c r="GY1487" s="10"/>
      <c r="GZ1487" s="10"/>
      <c r="HA1487" s="10"/>
      <c r="HB1487" s="10"/>
      <c r="HC1487" s="10"/>
      <c r="HD1487" s="10"/>
      <c r="HE1487" s="10"/>
      <c r="HF1487" s="10"/>
      <c r="HG1487" s="10"/>
      <c r="HH1487" s="10"/>
      <c r="HI1487" s="10"/>
      <c r="HJ1487" s="10"/>
      <c r="HK1487" s="10"/>
      <c r="HL1487" s="10"/>
      <c r="HM1487" s="10"/>
      <c r="HN1487" s="10"/>
      <c r="HO1487" s="10"/>
      <c r="HP1487" s="10"/>
      <c r="HQ1487" s="10"/>
      <c r="HR1487" s="10"/>
      <c r="HS1487" s="10"/>
      <c r="HT1487" s="10"/>
      <c r="HU1487" s="10"/>
      <c r="HV1487" s="10"/>
      <c r="HW1487" s="10"/>
      <c r="HX1487" s="10"/>
      <c r="HY1487" s="10"/>
      <c r="HZ1487" s="10"/>
      <c r="IA1487" s="10"/>
      <c r="IB1487" s="10"/>
      <c r="IC1487" s="10"/>
      <c r="ID1487" s="10"/>
      <c r="IE1487" s="10"/>
      <c r="IF1487" s="10"/>
      <c r="IG1487" s="10"/>
      <c r="IH1487" s="10"/>
      <c r="II1487" s="10"/>
      <c r="IJ1487" s="10"/>
      <c r="IK1487" s="10"/>
      <c r="IL1487" s="10"/>
      <c r="IM1487" s="10"/>
      <c r="IN1487" s="10"/>
      <c r="IO1487" s="10"/>
      <c r="IP1487" s="10"/>
      <c r="IQ1487" s="10"/>
      <c r="IR1487" s="10"/>
      <c r="IS1487" s="10"/>
      <c r="IT1487" s="10"/>
      <c r="IU1487" s="10"/>
      <c r="IV1487" s="10"/>
      <c r="IW1487" s="10"/>
      <c r="IX1487" s="10"/>
      <c r="IY1487" s="10"/>
      <c r="IZ1487" s="10"/>
      <c r="JA1487" s="10"/>
      <c r="JB1487" s="10"/>
      <c r="JC1487" s="10"/>
      <c r="JD1487" s="10"/>
      <c r="JE1487" s="10"/>
      <c r="JF1487" s="10"/>
      <c r="JG1487" s="10"/>
      <c r="JH1487" s="10"/>
      <c r="JI1487" s="10"/>
      <c r="JJ1487" s="10"/>
      <c r="JK1487" s="10"/>
      <c r="JL1487" s="10"/>
      <c r="JM1487" s="10"/>
      <c r="JN1487" s="10"/>
      <c r="JO1487" s="10"/>
      <c r="JP1487" s="10"/>
      <c r="JQ1487" s="10"/>
      <c r="JR1487" s="10"/>
      <c r="JS1487" s="10"/>
    </row>
    <row r="1488" spans="1:279" ht="15">
      <c r="A1488" s="70">
        <v>43291</v>
      </c>
      <c r="B1488" s="75" t="s">
        <v>475</v>
      </c>
      <c r="C1488" s="75">
        <v>800</v>
      </c>
      <c r="D1488" s="75">
        <v>940</v>
      </c>
      <c r="E1488" s="75">
        <v>36</v>
      </c>
      <c r="F1488" s="75">
        <v>40</v>
      </c>
      <c r="G1488" s="79">
        <v>45</v>
      </c>
      <c r="H1488" s="75">
        <v>0</v>
      </c>
      <c r="I1488" s="75">
        <v>0</v>
      </c>
      <c r="J1488" s="59">
        <v>0</v>
      </c>
      <c r="K1488" s="50" t="s">
        <v>114</v>
      </c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  <c r="AC1488" s="10"/>
      <c r="AD1488" s="10"/>
      <c r="AE1488" s="10"/>
      <c r="AF1488" s="10"/>
      <c r="AG1488" s="10"/>
      <c r="AH1488" s="10"/>
      <c r="AI1488" s="10"/>
      <c r="AJ1488" s="10"/>
      <c r="AK1488" s="10"/>
      <c r="AL1488" s="10"/>
      <c r="AM1488" s="10"/>
      <c r="AN1488" s="10"/>
      <c r="AO1488" s="10"/>
      <c r="AP1488" s="10"/>
      <c r="AQ1488" s="10"/>
      <c r="AR1488" s="10"/>
      <c r="AS1488" s="10"/>
      <c r="AT1488" s="10"/>
      <c r="AU1488" s="10"/>
      <c r="AV1488" s="10"/>
      <c r="AW1488" s="10"/>
      <c r="AX1488" s="10"/>
      <c r="AY1488" s="10"/>
      <c r="AZ1488" s="10"/>
      <c r="BA1488" s="10"/>
      <c r="BB1488" s="10"/>
      <c r="BC1488" s="10"/>
      <c r="BD1488" s="10"/>
      <c r="BE1488" s="10"/>
      <c r="BF1488" s="10"/>
      <c r="BG1488" s="10"/>
      <c r="BH1488" s="10"/>
      <c r="BI1488" s="10"/>
      <c r="BJ1488" s="10"/>
      <c r="BK1488" s="10"/>
      <c r="BL1488" s="10"/>
      <c r="BM1488" s="10"/>
      <c r="BN1488" s="10"/>
      <c r="BO1488" s="10"/>
      <c r="BP1488" s="10"/>
      <c r="BQ1488" s="10"/>
      <c r="BR1488" s="10"/>
      <c r="BS1488" s="10"/>
      <c r="BT1488" s="10"/>
      <c r="BU1488" s="10"/>
      <c r="BV1488" s="10"/>
      <c r="BW1488" s="10"/>
      <c r="BX1488" s="10"/>
      <c r="BY1488" s="10"/>
      <c r="BZ1488" s="10"/>
      <c r="CA1488" s="10"/>
      <c r="CB1488" s="10"/>
      <c r="CC1488" s="10"/>
      <c r="CD1488" s="10"/>
      <c r="CE1488" s="10"/>
      <c r="CF1488" s="10"/>
      <c r="CG1488" s="10"/>
      <c r="CH1488" s="10"/>
      <c r="CI1488" s="10"/>
      <c r="CJ1488" s="10"/>
      <c r="CK1488" s="10"/>
      <c r="CL1488" s="10"/>
      <c r="CM1488" s="10"/>
      <c r="CN1488" s="10"/>
      <c r="CO1488" s="10"/>
      <c r="CP1488" s="10"/>
      <c r="CQ1488" s="10"/>
      <c r="CR1488" s="10"/>
      <c r="CS1488" s="10"/>
      <c r="CT1488" s="10"/>
      <c r="CU1488" s="10"/>
      <c r="CV1488" s="10"/>
      <c r="CW1488" s="10"/>
      <c r="CX1488" s="10"/>
      <c r="CY1488" s="10"/>
      <c r="CZ1488" s="10"/>
      <c r="DA1488" s="10"/>
      <c r="DB1488" s="10"/>
      <c r="DC1488" s="10"/>
      <c r="DD1488" s="10"/>
      <c r="DE1488" s="10"/>
      <c r="DF1488" s="10"/>
      <c r="DG1488" s="10"/>
      <c r="DH1488" s="10"/>
      <c r="DI1488" s="10"/>
      <c r="DJ1488" s="10"/>
      <c r="DK1488" s="10"/>
      <c r="DL1488" s="10"/>
      <c r="DM1488" s="10"/>
      <c r="DN1488" s="10"/>
      <c r="DO1488" s="10"/>
      <c r="DP1488" s="10"/>
      <c r="DQ1488" s="10"/>
      <c r="DR1488" s="10"/>
      <c r="DS1488" s="10"/>
      <c r="DT1488" s="10"/>
      <c r="DU1488" s="10"/>
      <c r="DV1488" s="10"/>
      <c r="DW1488" s="10"/>
      <c r="DX1488" s="10"/>
      <c r="DY1488" s="10"/>
      <c r="DZ1488" s="10"/>
      <c r="EA1488" s="10"/>
      <c r="EB1488" s="10"/>
      <c r="EC1488" s="10"/>
      <c r="ED1488" s="10"/>
      <c r="EE1488" s="10"/>
      <c r="EF1488" s="10"/>
      <c r="EG1488" s="10"/>
      <c r="EH1488" s="10"/>
      <c r="EI1488" s="10"/>
      <c r="EJ1488" s="10"/>
      <c r="EK1488" s="10"/>
      <c r="EL1488" s="10"/>
      <c r="EM1488" s="10"/>
      <c r="EN1488" s="10"/>
      <c r="EO1488" s="10"/>
      <c r="EP1488" s="10"/>
      <c r="EQ1488" s="10"/>
      <c r="ER1488" s="10"/>
      <c r="ES1488" s="10"/>
      <c r="ET1488" s="10"/>
      <c r="EU1488" s="10"/>
      <c r="EV1488" s="10"/>
      <c r="EW1488" s="10"/>
      <c r="EX1488" s="10"/>
      <c r="EY1488" s="10"/>
      <c r="EZ1488" s="10"/>
      <c r="FA1488" s="10"/>
      <c r="FB1488" s="10"/>
      <c r="FC1488" s="10"/>
      <c r="FD1488" s="10"/>
      <c r="FE1488" s="10"/>
      <c r="FF1488" s="10"/>
      <c r="FG1488" s="10"/>
      <c r="FH1488" s="10"/>
      <c r="FI1488" s="10"/>
      <c r="FJ1488" s="10"/>
      <c r="FK1488" s="10"/>
      <c r="FL1488" s="10"/>
      <c r="FM1488" s="10"/>
      <c r="FN1488" s="10"/>
      <c r="FO1488" s="10"/>
      <c r="FP1488" s="10"/>
      <c r="FQ1488" s="10"/>
      <c r="FR1488" s="10"/>
      <c r="FS1488" s="10"/>
      <c r="FT1488" s="10"/>
      <c r="FU1488" s="10"/>
      <c r="FV1488" s="10"/>
      <c r="FW1488" s="10"/>
      <c r="FX1488" s="10"/>
      <c r="FY1488" s="10"/>
      <c r="FZ1488" s="10"/>
      <c r="GA1488" s="10"/>
      <c r="GB1488" s="10"/>
      <c r="GC1488" s="10"/>
      <c r="GD1488" s="10"/>
      <c r="GE1488" s="10"/>
      <c r="GF1488" s="10"/>
      <c r="GG1488" s="10"/>
      <c r="GH1488" s="10"/>
      <c r="GI1488" s="10"/>
      <c r="GJ1488" s="10"/>
      <c r="GK1488" s="10"/>
      <c r="GL1488" s="10"/>
      <c r="GM1488" s="10"/>
      <c r="GN1488" s="10"/>
      <c r="GO1488" s="10"/>
      <c r="GP1488" s="10"/>
      <c r="GQ1488" s="10"/>
      <c r="GR1488" s="10"/>
      <c r="GS1488" s="10"/>
      <c r="GT1488" s="10"/>
      <c r="GU1488" s="10"/>
      <c r="GV1488" s="10"/>
      <c r="GW1488" s="10"/>
      <c r="GX1488" s="10"/>
      <c r="GY1488" s="10"/>
      <c r="GZ1488" s="10"/>
      <c r="HA1488" s="10"/>
      <c r="HB1488" s="10"/>
      <c r="HC1488" s="10"/>
      <c r="HD1488" s="10"/>
      <c r="HE1488" s="10"/>
      <c r="HF1488" s="10"/>
      <c r="HG1488" s="10"/>
      <c r="HH1488" s="10"/>
      <c r="HI1488" s="10"/>
      <c r="HJ1488" s="10"/>
      <c r="HK1488" s="10"/>
      <c r="HL1488" s="10"/>
      <c r="HM1488" s="10"/>
      <c r="HN1488" s="10"/>
      <c r="HO1488" s="10"/>
      <c r="HP1488" s="10"/>
      <c r="HQ1488" s="10"/>
      <c r="HR1488" s="10"/>
      <c r="HS1488" s="10"/>
      <c r="HT1488" s="10"/>
      <c r="HU1488" s="10"/>
      <c r="HV1488" s="10"/>
      <c r="HW1488" s="10"/>
      <c r="HX1488" s="10"/>
      <c r="HY1488" s="10"/>
      <c r="HZ1488" s="10"/>
      <c r="IA1488" s="10"/>
      <c r="IB1488" s="10"/>
      <c r="IC1488" s="10"/>
      <c r="ID1488" s="10"/>
      <c r="IE1488" s="10"/>
      <c r="IF1488" s="10"/>
      <c r="IG1488" s="10"/>
      <c r="IH1488" s="10"/>
      <c r="II1488" s="10"/>
      <c r="IJ1488" s="10"/>
      <c r="IK1488" s="10"/>
      <c r="IL1488" s="10"/>
      <c r="IM1488" s="10"/>
      <c r="IN1488" s="10"/>
      <c r="IO1488" s="10"/>
      <c r="IP1488" s="10"/>
      <c r="IQ1488" s="10"/>
      <c r="IR1488" s="10"/>
      <c r="IS1488" s="10"/>
      <c r="IT1488" s="10"/>
      <c r="IU1488" s="10"/>
      <c r="IV1488" s="10"/>
      <c r="IW1488" s="10"/>
      <c r="IX1488" s="10"/>
      <c r="IY1488" s="10"/>
      <c r="IZ1488" s="10"/>
      <c r="JA1488" s="10"/>
      <c r="JB1488" s="10"/>
      <c r="JC1488" s="10"/>
      <c r="JD1488" s="10"/>
      <c r="JE1488" s="10"/>
      <c r="JF1488" s="10"/>
      <c r="JG1488" s="10"/>
      <c r="JH1488" s="10"/>
      <c r="JI1488" s="10"/>
      <c r="JJ1488" s="10"/>
      <c r="JK1488" s="10"/>
      <c r="JL1488" s="10"/>
      <c r="JM1488" s="10"/>
      <c r="JN1488" s="10"/>
      <c r="JO1488" s="10"/>
      <c r="JP1488" s="10"/>
      <c r="JQ1488" s="10"/>
      <c r="JR1488" s="10"/>
      <c r="JS1488" s="10"/>
    </row>
    <row r="1489" spans="1:279" ht="15">
      <c r="A1489" s="70">
        <v>43291</v>
      </c>
      <c r="B1489" s="75" t="s">
        <v>470</v>
      </c>
      <c r="C1489" s="75">
        <v>500</v>
      </c>
      <c r="D1489" s="75">
        <v>1600</v>
      </c>
      <c r="E1489" s="75">
        <v>34</v>
      </c>
      <c r="F1489" s="75">
        <v>40</v>
      </c>
      <c r="G1489" s="75">
        <v>48</v>
      </c>
      <c r="H1489" s="75">
        <v>3000</v>
      </c>
      <c r="I1489" s="75">
        <v>4000</v>
      </c>
      <c r="J1489" s="59">
        <v>7000</v>
      </c>
      <c r="K1489" s="50" t="s">
        <v>115</v>
      </c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G1489" s="10"/>
      <c r="AH1489" s="10"/>
      <c r="AI1489" s="10"/>
      <c r="AJ1489" s="10"/>
      <c r="AK1489" s="10"/>
      <c r="AL1489" s="10"/>
      <c r="AM1489" s="10"/>
      <c r="AN1489" s="10"/>
      <c r="AO1489" s="10"/>
      <c r="AP1489" s="10"/>
      <c r="AQ1489" s="10"/>
      <c r="AR1489" s="10"/>
      <c r="AS1489" s="10"/>
      <c r="AT1489" s="10"/>
      <c r="AU1489" s="10"/>
      <c r="AV1489" s="10"/>
      <c r="AW1489" s="10"/>
      <c r="AX1489" s="10"/>
      <c r="AY1489" s="10"/>
      <c r="AZ1489" s="10"/>
      <c r="BA1489" s="10"/>
      <c r="BB1489" s="10"/>
      <c r="BC1489" s="10"/>
      <c r="BD1489" s="10"/>
      <c r="BE1489" s="10"/>
      <c r="BF1489" s="10"/>
      <c r="BG1489" s="10"/>
      <c r="BH1489" s="10"/>
      <c r="BI1489" s="10"/>
      <c r="BJ1489" s="10"/>
      <c r="BK1489" s="10"/>
      <c r="BL1489" s="10"/>
      <c r="BM1489" s="10"/>
      <c r="BN1489" s="10"/>
      <c r="BO1489" s="10"/>
      <c r="BP1489" s="10"/>
      <c r="BQ1489" s="10"/>
      <c r="BR1489" s="10"/>
      <c r="BS1489" s="10"/>
      <c r="BT1489" s="10"/>
      <c r="BU1489" s="10"/>
      <c r="BV1489" s="10"/>
      <c r="BW1489" s="10"/>
      <c r="BX1489" s="10"/>
      <c r="BY1489" s="10"/>
      <c r="BZ1489" s="10"/>
      <c r="CA1489" s="10"/>
      <c r="CB1489" s="10"/>
      <c r="CC1489" s="10"/>
      <c r="CD1489" s="10"/>
      <c r="CE1489" s="10"/>
      <c r="CF1489" s="10"/>
      <c r="CG1489" s="10"/>
      <c r="CH1489" s="10"/>
      <c r="CI1489" s="10"/>
      <c r="CJ1489" s="10"/>
      <c r="CK1489" s="10"/>
      <c r="CL1489" s="10"/>
      <c r="CM1489" s="10"/>
      <c r="CN1489" s="10"/>
      <c r="CO1489" s="10"/>
      <c r="CP1489" s="10"/>
      <c r="CQ1489" s="10"/>
      <c r="CR1489" s="10"/>
      <c r="CS1489" s="10"/>
      <c r="CT1489" s="10"/>
      <c r="CU1489" s="10"/>
      <c r="CV1489" s="10"/>
      <c r="CW1489" s="10"/>
      <c r="CX1489" s="10"/>
      <c r="CY1489" s="10"/>
      <c r="CZ1489" s="10"/>
      <c r="DA1489" s="10"/>
      <c r="DB1489" s="10"/>
      <c r="DC1489" s="10"/>
      <c r="DD1489" s="10"/>
      <c r="DE1489" s="10"/>
      <c r="DF1489" s="10"/>
      <c r="DG1489" s="10"/>
      <c r="DH1489" s="10"/>
      <c r="DI1489" s="10"/>
      <c r="DJ1489" s="10"/>
      <c r="DK1489" s="10"/>
      <c r="DL1489" s="10"/>
      <c r="DM1489" s="10"/>
      <c r="DN1489" s="10"/>
      <c r="DO1489" s="10"/>
      <c r="DP1489" s="10"/>
      <c r="DQ1489" s="10"/>
      <c r="DR1489" s="10"/>
      <c r="DS1489" s="10"/>
      <c r="DT1489" s="10"/>
      <c r="DU1489" s="10"/>
      <c r="DV1489" s="10"/>
      <c r="DW1489" s="10"/>
      <c r="DX1489" s="10"/>
      <c r="DY1489" s="10"/>
      <c r="DZ1489" s="10"/>
      <c r="EA1489" s="10"/>
      <c r="EB1489" s="10"/>
      <c r="EC1489" s="10"/>
      <c r="ED1489" s="10"/>
      <c r="EE1489" s="10"/>
      <c r="EF1489" s="10"/>
      <c r="EG1489" s="10"/>
      <c r="EH1489" s="10"/>
      <c r="EI1489" s="10"/>
      <c r="EJ1489" s="10"/>
      <c r="EK1489" s="10"/>
      <c r="EL1489" s="10"/>
      <c r="EM1489" s="10"/>
      <c r="EN1489" s="10"/>
      <c r="EO1489" s="10"/>
      <c r="EP1489" s="10"/>
      <c r="EQ1489" s="10"/>
      <c r="ER1489" s="10"/>
      <c r="ES1489" s="10"/>
      <c r="ET1489" s="10"/>
      <c r="EU1489" s="10"/>
      <c r="EV1489" s="10"/>
      <c r="EW1489" s="10"/>
      <c r="EX1489" s="10"/>
      <c r="EY1489" s="10"/>
      <c r="EZ1489" s="10"/>
      <c r="FA1489" s="10"/>
      <c r="FB1489" s="10"/>
      <c r="FC1489" s="10"/>
      <c r="FD1489" s="10"/>
      <c r="FE1489" s="10"/>
      <c r="FF1489" s="10"/>
      <c r="FG1489" s="10"/>
      <c r="FH1489" s="10"/>
      <c r="FI1489" s="10"/>
      <c r="FJ1489" s="10"/>
      <c r="FK1489" s="10"/>
      <c r="FL1489" s="10"/>
      <c r="FM1489" s="10"/>
      <c r="FN1489" s="10"/>
      <c r="FO1489" s="10"/>
      <c r="FP1489" s="10"/>
      <c r="FQ1489" s="10"/>
      <c r="FR1489" s="10"/>
      <c r="FS1489" s="10"/>
      <c r="FT1489" s="10"/>
      <c r="FU1489" s="10"/>
      <c r="FV1489" s="10"/>
      <c r="FW1489" s="10"/>
      <c r="FX1489" s="10"/>
      <c r="FY1489" s="10"/>
      <c r="FZ1489" s="10"/>
      <c r="GA1489" s="10"/>
      <c r="GB1489" s="10"/>
      <c r="GC1489" s="10"/>
      <c r="GD1489" s="10"/>
      <c r="GE1489" s="10"/>
      <c r="GF1489" s="10"/>
      <c r="GG1489" s="10"/>
      <c r="GH1489" s="10"/>
      <c r="GI1489" s="10"/>
      <c r="GJ1489" s="10"/>
      <c r="GK1489" s="10"/>
      <c r="GL1489" s="10"/>
      <c r="GM1489" s="10"/>
      <c r="GN1489" s="10"/>
      <c r="GO1489" s="10"/>
      <c r="GP1489" s="10"/>
      <c r="GQ1489" s="10"/>
      <c r="GR1489" s="10"/>
      <c r="GS1489" s="10"/>
      <c r="GT1489" s="10"/>
      <c r="GU1489" s="10"/>
      <c r="GV1489" s="10"/>
      <c r="GW1489" s="10"/>
      <c r="GX1489" s="10"/>
      <c r="GY1489" s="10"/>
      <c r="GZ1489" s="10"/>
      <c r="HA1489" s="10"/>
      <c r="HB1489" s="10"/>
      <c r="HC1489" s="10"/>
      <c r="HD1489" s="10"/>
      <c r="HE1489" s="10"/>
      <c r="HF1489" s="10"/>
      <c r="HG1489" s="10"/>
      <c r="HH1489" s="10"/>
      <c r="HI1489" s="10"/>
      <c r="HJ1489" s="10"/>
      <c r="HK1489" s="10"/>
      <c r="HL1489" s="10"/>
      <c r="HM1489" s="10"/>
      <c r="HN1489" s="10"/>
      <c r="HO1489" s="10"/>
      <c r="HP1489" s="10"/>
      <c r="HQ1489" s="10"/>
      <c r="HR1489" s="10"/>
      <c r="HS1489" s="10"/>
      <c r="HT1489" s="10"/>
      <c r="HU1489" s="10"/>
      <c r="HV1489" s="10"/>
      <c r="HW1489" s="10"/>
      <c r="HX1489" s="10"/>
      <c r="HY1489" s="10"/>
      <c r="HZ1489" s="10"/>
      <c r="IA1489" s="10"/>
      <c r="IB1489" s="10"/>
      <c r="IC1489" s="10"/>
      <c r="ID1489" s="10"/>
      <c r="IE1489" s="10"/>
      <c r="IF1489" s="10"/>
      <c r="IG1489" s="10"/>
      <c r="IH1489" s="10"/>
      <c r="II1489" s="10"/>
      <c r="IJ1489" s="10"/>
      <c r="IK1489" s="10"/>
      <c r="IL1489" s="10"/>
      <c r="IM1489" s="10"/>
      <c r="IN1489" s="10"/>
      <c r="IO1489" s="10"/>
      <c r="IP1489" s="10"/>
      <c r="IQ1489" s="10"/>
      <c r="IR1489" s="10"/>
      <c r="IS1489" s="10"/>
      <c r="IT1489" s="10"/>
      <c r="IU1489" s="10"/>
      <c r="IV1489" s="10"/>
      <c r="IW1489" s="10"/>
      <c r="IX1489" s="10"/>
      <c r="IY1489" s="10"/>
      <c r="IZ1489" s="10"/>
      <c r="JA1489" s="10"/>
      <c r="JB1489" s="10"/>
      <c r="JC1489" s="10"/>
      <c r="JD1489" s="10"/>
      <c r="JE1489" s="10"/>
      <c r="JF1489" s="10"/>
      <c r="JG1489" s="10"/>
      <c r="JH1489" s="10"/>
      <c r="JI1489" s="10"/>
      <c r="JJ1489" s="10"/>
      <c r="JK1489" s="10"/>
      <c r="JL1489" s="10"/>
      <c r="JM1489" s="10"/>
      <c r="JN1489" s="10"/>
      <c r="JO1489" s="10"/>
      <c r="JP1489" s="10"/>
      <c r="JQ1489" s="10"/>
      <c r="JR1489" s="10"/>
      <c r="JS1489" s="10"/>
    </row>
    <row r="1490" spans="1:279" ht="15">
      <c r="A1490" s="70">
        <v>43290</v>
      </c>
      <c r="B1490" s="75" t="s">
        <v>476</v>
      </c>
      <c r="C1490" s="75">
        <v>560</v>
      </c>
      <c r="D1490" s="58">
        <v>560</v>
      </c>
      <c r="E1490" s="75">
        <v>20</v>
      </c>
      <c r="F1490" s="79">
        <v>22.5</v>
      </c>
      <c r="G1490" s="75">
        <v>24</v>
      </c>
      <c r="H1490" s="75">
        <v>0</v>
      </c>
      <c r="I1490" s="75">
        <v>0</v>
      </c>
      <c r="J1490" s="59">
        <v>0</v>
      </c>
      <c r="K1490" s="50" t="s">
        <v>114</v>
      </c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/>
      <c r="AC1490" s="10"/>
      <c r="AD1490" s="10"/>
      <c r="AE1490" s="10"/>
      <c r="AF1490" s="10"/>
      <c r="AG1490" s="10"/>
      <c r="AH1490" s="10"/>
      <c r="AI1490" s="10"/>
      <c r="AJ1490" s="10"/>
      <c r="AK1490" s="10"/>
      <c r="AL1490" s="10"/>
      <c r="AM1490" s="10"/>
      <c r="AN1490" s="10"/>
      <c r="AO1490" s="10"/>
      <c r="AP1490" s="10"/>
      <c r="AQ1490" s="10"/>
      <c r="AR1490" s="10"/>
      <c r="AS1490" s="10"/>
      <c r="AT1490" s="10"/>
      <c r="AU1490" s="10"/>
      <c r="AV1490" s="10"/>
      <c r="AW1490" s="10"/>
      <c r="AX1490" s="10"/>
      <c r="AY1490" s="10"/>
      <c r="AZ1490" s="10"/>
      <c r="BA1490" s="10"/>
      <c r="BB1490" s="10"/>
      <c r="BC1490" s="10"/>
      <c r="BD1490" s="10"/>
      <c r="BE1490" s="10"/>
      <c r="BF1490" s="10"/>
      <c r="BG1490" s="10"/>
      <c r="BH1490" s="10"/>
      <c r="BI1490" s="10"/>
      <c r="BJ1490" s="10"/>
      <c r="BK1490" s="10"/>
      <c r="BL1490" s="10"/>
      <c r="BM1490" s="10"/>
      <c r="BN1490" s="10"/>
      <c r="BO1490" s="10"/>
      <c r="BP1490" s="10"/>
      <c r="BQ1490" s="10"/>
      <c r="BR1490" s="10"/>
      <c r="BS1490" s="10"/>
      <c r="BT1490" s="10"/>
      <c r="BU1490" s="10"/>
      <c r="BV1490" s="10"/>
      <c r="BW1490" s="10"/>
      <c r="BX1490" s="10"/>
      <c r="BY1490" s="10"/>
      <c r="BZ1490" s="10"/>
      <c r="CA1490" s="10"/>
      <c r="CB1490" s="10"/>
      <c r="CC1490" s="10"/>
      <c r="CD1490" s="10"/>
      <c r="CE1490" s="10"/>
      <c r="CF1490" s="10"/>
      <c r="CG1490" s="10"/>
      <c r="CH1490" s="10"/>
      <c r="CI1490" s="10"/>
      <c r="CJ1490" s="10"/>
      <c r="CK1490" s="10"/>
      <c r="CL1490" s="10"/>
      <c r="CM1490" s="10"/>
      <c r="CN1490" s="10"/>
      <c r="CO1490" s="10"/>
      <c r="CP1490" s="10"/>
      <c r="CQ1490" s="10"/>
      <c r="CR1490" s="10"/>
      <c r="CS1490" s="10"/>
      <c r="CT1490" s="10"/>
      <c r="CU1490" s="10"/>
      <c r="CV1490" s="10"/>
      <c r="CW1490" s="10"/>
      <c r="CX1490" s="10"/>
      <c r="CY1490" s="10"/>
      <c r="CZ1490" s="10"/>
      <c r="DA1490" s="10"/>
      <c r="DB1490" s="10"/>
      <c r="DC1490" s="10"/>
      <c r="DD1490" s="10"/>
      <c r="DE1490" s="10"/>
      <c r="DF1490" s="10"/>
      <c r="DG1490" s="10"/>
      <c r="DH1490" s="10"/>
      <c r="DI1490" s="10"/>
      <c r="DJ1490" s="10"/>
      <c r="DK1490" s="10"/>
      <c r="DL1490" s="10"/>
      <c r="DM1490" s="10"/>
      <c r="DN1490" s="10"/>
      <c r="DO1490" s="10"/>
      <c r="DP1490" s="10"/>
      <c r="DQ1490" s="10"/>
      <c r="DR1490" s="10"/>
      <c r="DS1490" s="10"/>
      <c r="DT1490" s="10"/>
      <c r="DU1490" s="10"/>
      <c r="DV1490" s="10"/>
      <c r="DW1490" s="10"/>
      <c r="DX1490" s="10"/>
      <c r="DY1490" s="10"/>
      <c r="DZ1490" s="10"/>
      <c r="EA1490" s="10"/>
      <c r="EB1490" s="10"/>
      <c r="EC1490" s="10"/>
      <c r="ED1490" s="10"/>
      <c r="EE1490" s="10"/>
      <c r="EF1490" s="10"/>
      <c r="EG1490" s="10"/>
      <c r="EH1490" s="10"/>
      <c r="EI1490" s="10"/>
      <c r="EJ1490" s="10"/>
      <c r="EK1490" s="10"/>
      <c r="EL1490" s="10"/>
      <c r="EM1490" s="10"/>
      <c r="EN1490" s="10"/>
      <c r="EO1490" s="10"/>
      <c r="EP1490" s="10"/>
      <c r="EQ1490" s="10"/>
      <c r="ER1490" s="10"/>
      <c r="ES1490" s="10"/>
      <c r="ET1490" s="10"/>
      <c r="EU1490" s="10"/>
      <c r="EV1490" s="10"/>
      <c r="EW1490" s="10"/>
      <c r="EX1490" s="10"/>
      <c r="EY1490" s="10"/>
      <c r="EZ1490" s="10"/>
      <c r="FA1490" s="10"/>
      <c r="FB1490" s="10"/>
      <c r="FC1490" s="10"/>
      <c r="FD1490" s="10"/>
      <c r="FE1490" s="10"/>
      <c r="FF1490" s="10"/>
      <c r="FG1490" s="10"/>
      <c r="FH1490" s="10"/>
      <c r="FI1490" s="10"/>
      <c r="FJ1490" s="10"/>
      <c r="FK1490" s="10"/>
      <c r="FL1490" s="10"/>
      <c r="FM1490" s="10"/>
      <c r="FN1490" s="10"/>
      <c r="FO1490" s="10"/>
      <c r="FP1490" s="10"/>
      <c r="FQ1490" s="10"/>
      <c r="FR1490" s="10"/>
      <c r="FS1490" s="10"/>
      <c r="FT1490" s="10"/>
      <c r="FU1490" s="10"/>
      <c r="FV1490" s="10"/>
      <c r="FW1490" s="10"/>
      <c r="FX1490" s="10"/>
      <c r="FY1490" s="10"/>
      <c r="FZ1490" s="10"/>
      <c r="GA1490" s="10"/>
      <c r="GB1490" s="10"/>
      <c r="GC1490" s="10"/>
      <c r="GD1490" s="10"/>
      <c r="GE1490" s="10"/>
      <c r="GF1490" s="10"/>
      <c r="GG1490" s="10"/>
      <c r="GH1490" s="10"/>
      <c r="GI1490" s="10"/>
      <c r="GJ1490" s="10"/>
      <c r="GK1490" s="10"/>
      <c r="GL1490" s="10"/>
      <c r="GM1490" s="10"/>
      <c r="GN1490" s="10"/>
      <c r="GO1490" s="10"/>
      <c r="GP1490" s="10"/>
      <c r="GQ1490" s="10"/>
      <c r="GR1490" s="10"/>
      <c r="GS1490" s="10"/>
      <c r="GT1490" s="10"/>
      <c r="GU1490" s="10"/>
      <c r="GV1490" s="10"/>
      <c r="GW1490" s="10"/>
      <c r="GX1490" s="10"/>
      <c r="GY1490" s="10"/>
      <c r="GZ1490" s="10"/>
      <c r="HA1490" s="10"/>
      <c r="HB1490" s="10"/>
      <c r="HC1490" s="10"/>
      <c r="HD1490" s="10"/>
      <c r="HE1490" s="10"/>
      <c r="HF1490" s="10"/>
      <c r="HG1490" s="10"/>
      <c r="HH1490" s="10"/>
      <c r="HI1490" s="10"/>
      <c r="HJ1490" s="10"/>
      <c r="HK1490" s="10"/>
      <c r="HL1490" s="10"/>
      <c r="HM1490" s="10"/>
      <c r="HN1490" s="10"/>
      <c r="HO1490" s="10"/>
      <c r="HP1490" s="10"/>
      <c r="HQ1490" s="10"/>
      <c r="HR1490" s="10"/>
      <c r="HS1490" s="10"/>
      <c r="HT1490" s="10"/>
      <c r="HU1490" s="10"/>
      <c r="HV1490" s="10"/>
      <c r="HW1490" s="10"/>
      <c r="HX1490" s="10"/>
      <c r="HY1490" s="10"/>
      <c r="HZ1490" s="10"/>
      <c r="IA1490" s="10"/>
      <c r="IB1490" s="10"/>
      <c r="IC1490" s="10"/>
      <c r="ID1490" s="10"/>
      <c r="IE1490" s="10"/>
      <c r="IF1490" s="10"/>
      <c r="IG1490" s="10"/>
      <c r="IH1490" s="10"/>
      <c r="II1490" s="10"/>
      <c r="IJ1490" s="10"/>
      <c r="IK1490" s="10"/>
      <c r="IL1490" s="10"/>
      <c r="IM1490" s="10"/>
      <c r="IN1490" s="10"/>
      <c r="IO1490" s="10"/>
      <c r="IP1490" s="10"/>
      <c r="IQ1490" s="10"/>
      <c r="IR1490" s="10"/>
      <c r="IS1490" s="10"/>
      <c r="IT1490" s="10"/>
      <c r="IU1490" s="10"/>
      <c r="IV1490" s="10"/>
      <c r="IW1490" s="10"/>
      <c r="IX1490" s="10"/>
      <c r="IY1490" s="10"/>
      <c r="IZ1490" s="10"/>
      <c r="JA1490" s="10"/>
      <c r="JB1490" s="10"/>
      <c r="JC1490" s="10"/>
      <c r="JD1490" s="10"/>
      <c r="JE1490" s="10"/>
      <c r="JF1490" s="10"/>
      <c r="JG1490" s="10"/>
      <c r="JH1490" s="10"/>
      <c r="JI1490" s="10"/>
      <c r="JJ1490" s="10"/>
      <c r="JK1490" s="10"/>
      <c r="JL1490" s="10"/>
      <c r="JM1490" s="10"/>
      <c r="JN1490" s="10"/>
      <c r="JO1490" s="10"/>
      <c r="JP1490" s="10"/>
      <c r="JQ1490" s="10"/>
      <c r="JR1490" s="10"/>
      <c r="JS1490" s="10"/>
    </row>
    <row r="1491" spans="1:279" ht="15">
      <c r="A1491" s="70">
        <v>43287</v>
      </c>
      <c r="B1491" s="75" t="s">
        <v>477</v>
      </c>
      <c r="C1491" s="75">
        <v>200</v>
      </c>
      <c r="D1491" s="75">
        <v>4000</v>
      </c>
      <c r="E1491" s="75">
        <v>80</v>
      </c>
      <c r="F1491" s="79">
        <v>95</v>
      </c>
      <c r="G1491" s="75">
        <v>115</v>
      </c>
      <c r="H1491" s="75">
        <v>3000</v>
      </c>
      <c r="I1491" s="75">
        <v>0</v>
      </c>
      <c r="J1491" s="59">
        <v>3000</v>
      </c>
      <c r="K1491" s="50" t="s">
        <v>116</v>
      </c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G1491" s="10"/>
      <c r="AH1491" s="10"/>
      <c r="AI1491" s="10"/>
      <c r="AJ1491" s="10"/>
      <c r="AK1491" s="10"/>
      <c r="AL1491" s="10"/>
      <c r="AM1491" s="10"/>
      <c r="AN1491" s="10"/>
      <c r="AO1491" s="10"/>
      <c r="AP1491" s="10"/>
      <c r="AQ1491" s="10"/>
      <c r="AR1491" s="10"/>
      <c r="AS1491" s="10"/>
      <c r="AT1491" s="10"/>
      <c r="AU1491" s="10"/>
      <c r="AV1491" s="10"/>
      <c r="AW1491" s="10"/>
      <c r="AX1491" s="10"/>
      <c r="AY1491" s="10"/>
      <c r="AZ1491" s="10"/>
      <c r="BA1491" s="10"/>
      <c r="BB1491" s="10"/>
      <c r="BC1491" s="10"/>
      <c r="BD1491" s="10"/>
      <c r="BE1491" s="10"/>
      <c r="BF1491" s="10"/>
      <c r="BG1491" s="10"/>
      <c r="BH1491" s="10"/>
      <c r="BI1491" s="10"/>
      <c r="BJ1491" s="10"/>
      <c r="BK1491" s="10"/>
      <c r="BL1491" s="10"/>
      <c r="BM1491" s="10"/>
      <c r="BN1491" s="10"/>
      <c r="BO1491" s="10"/>
      <c r="BP1491" s="10"/>
      <c r="BQ1491" s="10"/>
      <c r="BR1491" s="10"/>
      <c r="BS1491" s="10"/>
      <c r="BT1491" s="10"/>
      <c r="BU1491" s="10"/>
      <c r="BV1491" s="10"/>
      <c r="BW1491" s="10"/>
      <c r="BX1491" s="10"/>
      <c r="BY1491" s="10"/>
      <c r="BZ1491" s="10"/>
      <c r="CA1491" s="10"/>
      <c r="CB1491" s="10"/>
      <c r="CC1491" s="10"/>
      <c r="CD1491" s="10"/>
      <c r="CE1491" s="10"/>
      <c r="CF1491" s="10"/>
      <c r="CG1491" s="10"/>
      <c r="CH1491" s="10"/>
      <c r="CI1491" s="10"/>
      <c r="CJ1491" s="10"/>
      <c r="CK1491" s="10"/>
      <c r="CL1491" s="10"/>
      <c r="CM1491" s="10"/>
      <c r="CN1491" s="10"/>
      <c r="CO1491" s="10"/>
      <c r="CP1491" s="10"/>
      <c r="CQ1491" s="10"/>
      <c r="CR1491" s="10"/>
      <c r="CS1491" s="10"/>
      <c r="CT1491" s="10"/>
      <c r="CU1491" s="10"/>
      <c r="CV1491" s="10"/>
      <c r="CW1491" s="10"/>
      <c r="CX1491" s="10"/>
      <c r="CY1491" s="10"/>
      <c r="CZ1491" s="10"/>
      <c r="DA1491" s="10"/>
      <c r="DB1491" s="10"/>
      <c r="DC1491" s="10"/>
      <c r="DD1491" s="10"/>
      <c r="DE1491" s="10"/>
      <c r="DF1491" s="10"/>
      <c r="DG1491" s="10"/>
      <c r="DH1491" s="10"/>
      <c r="DI1491" s="10"/>
      <c r="DJ1491" s="10"/>
      <c r="DK1491" s="10"/>
      <c r="DL1491" s="10"/>
      <c r="DM1491" s="10"/>
      <c r="DN1491" s="10"/>
      <c r="DO1491" s="10"/>
      <c r="DP1491" s="10"/>
      <c r="DQ1491" s="10"/>
      <c r="DR1491" s="10"/>
      <c r="DS1491" s="10"/>
      <c r="DT1491" s="10"/>
      <c r="DU1491" s="10"/>
      <c r="DV1491" s="10"/>
      <c r="DW1491" s="10"/>
      <c r="DX1491" s="10"/>
      <c r="DY1491" s="10"/>
      <c r="DZ1491" s="10"/>
      <c r="EA1491" s="10"/>
      <c r="EB1491" s="10"/>
      <c r="EC1491" s="10"/>
      <c r="ED1491" s="10"/>
      <c r="EE1491" s="10"/>
      <c r="EF1491" s="10"/>
      <c r="EG1491" s="10"/>
      <c r="EH1491" s="10"/>
      <c r="EI1491" s="10"/>
      <c r="EJ1491" s="10"/>
      <c r="EK1491" s="10"/>
      <c r="EL1491" s="10"/>
      <c r="EM1491" s="10"/>
      <c r="EN1491" s="10"/>
      <c r="EO1491" s="10"/>
      <c r="EP1491" s="10"/>
      <c r="EQ1491" s="10"/>
      <c r="ER1491" s="10"/>
      <c r="ES1491" s="10"/>
      <c r="ET1491" s="10"/>
      <c r="EU1491" s="10"/>
      <c r="EV1491" s="10"/>
      <c r="EW1491" s="10"/>
      <c r="EX1491" s="10"/>
      <c r="EY1491" s="10"/>
      <c r="EZ1491" s="10"/>
      <c r="FA1491" s="10"/>
      <c r="FB1491" s="10"/>
      <c r="FC1491" s="10"/>
      <c r="FD1491" s="10"/>
      <c r="FE1491" s="10"/>
      <c r="FF1491" s="10"/>
      <c r="FG1491" s="10"/>
      <c r="FH1491" s="10"/>
      <c r="FI1491" s="10"/>
      <c r="FJ1491" s="10"/>
      <c r="FK1491" s="10"/>
      <c r="FL1491" s="10"/>
      <c r="FM1491" s="10"/>
      <c r="FN1491" s="10"/>
      <c r="FO1491" s="10"/>
      <c r="FP1491" s="10"/>
      <c r="FQ1491" s="10"/>
      <c r="FR1491" s="10"/>
      <c r="FS1491" s="10"/>
      <c r="FT1491" s="10"/>
      <c r="FU1491" s="10"/>
      <c r="FV1491" s="10"/>
      <c r="FW1491" s="10"/>
      <c r="FX1491" s="10"/>
      <c r="FY1491" s="10"/>
      <c r="FZ1491" s="10"/>
      <c r="GA1491" s="10"/>
      <c r="GB1491" s="10"/>
      <c r="GC1491" s="10"/>
      <c r="GD1491" s="10"/>
      <c r="GE1491" s="10"/>
      <c r="GF1491" s="10"/>
      <c r="GG1491" s="10"/>
      <c r="GH1491" s="10"/>
      <c r="GI1491" s="10"/>
      <c r="GJ1491" s="10"/>
      <c r="GK1491" s="10"/>
      <c r="GL1491" s="10"/>
      <c r="GM1491" s="10"/>
      <c r="GN1491" s="10"/>
      <c r="GO1491" s="10"/>
      <c r="GP1491" s="10"/>
      <c r="GQ1491" s="10"/>
      <c r="GR1491" s="10"/>
      <c r="GS1491" s="10"/>
      <c r="GT1491" s="10"/>
      <c r="GU1491" s="10"/>
      <c r="GV1491" s="10"/>
      <c r="GW1491" s="10"/>
      <c r="GX1491" s="10"/>
      <c r="GY1491" s="10"/>
      <c r="GZ1491" s="10"/>
      <c r="HA1491" s="10"/>
      <c r="HB1491" s="10"/>
      <c r="HC1491" s="10"/>
      <c r="HD1491" s="10"/>
      <c r="HE1491" s="10"/>
      <c r="HF1491" s="10"/>
      <c r="HG1491" s="10"/>
      <c r="HH1491" s="10"/>
      <c r="HI1491" s="10"/>
      <c r="HJ1491" s="10"/>
      <c r="HK1491" s="10"/>
      <c r="HL1491" s="10"/>
      <c r="HM1491" s="10"/>
      <c r="HN1491" s="10"/>
      <c r="HO1491" s="10"/>
      <c r="HP1491" s="10"/>
      <c r="HQ1491" s="10"/>
      <c r="HR1491" s="10"/>
      <c r="HS1491" s="10"/>
      <c r="HT1491" s="10"/>
      <c r="HU1491" s="10"/>
      <c r="HV1491" s="10"/>
      <c r="HW1491" s="10"/>
      <c r="HX1491" s="10"/>
      <c r="HY1491" s="10"/>
      <c r="HZ1491" s="10"/>
      <c r="IA1491" s="10"/>
      <c r="IB1491" s="10"/>
      <c r="IC1491" s="10"/>
      <c r="ID1491" s="10"/>
      <c r="IE1491" s="10"/>
      <c r="IF1491" s="10"/>
      <c r="IG1491" s="10"/>
      <c r="IH1491" s="10"/>
      <c r="II1491" s="10"/>
      <c r="IJ1491" s="10"/>
      <c r="IK1491" s="10"/>
      <c r="IL1491" s="10"/>
      <c r="IM1491" s="10"/>
      <c r="IN1491" s="10"/>
      <c r="IO1491" s="10"/>
      <c r="IP1491" s="10"/>
      <c r="IQ1491" s="10"/>
      <c r="IR1491" s="10"/>
      <c r="IS1491" s="10"/>
      <c r="IT1491" s="10"/>
      <c r="IU1491" s="10"/>
      <c r="IV1491" s="10"/>
      <c r="IW1491" s="10"/>
      <c r="IX1491" s="10"/>
      <c r="IY1491" s="10"/>
      <c r="IZ1491" s="10"/>
      <c r="JA1491" s="10"/>
      <c r="JB1491" s="10"/>
      <c r="JC1491" s="10"/>
      <c r="JD1491" s="10"/>
      <c r="JE1491" s="10"/>
      <c r="JF1491" s="10"/>
      <c r="JG1491" s="10"/>
      <c r="JH1491" s="10"/>
      <c r="JI1491" s="10"/>
      <c r="JJ1491" s="10"/>
      <c r="JK1491" s="10"/>
      <c r="JL1491" s="10"/>
      <c r="JM1491" s="10"/>
      <c r="JN1491" s="10"/>
      <c r="JO1491" s="10"/>
      <c r="JP1491" s="10"/>
      <c r="JQ1491" s="10"/>
      <c r="JR1491" s="10"/>
      <c r="JS1491" s="10"/>
    </row>
    <row r="1492" spans="1:279" ht="15">
      <c r="A1492" s="70">
        <v>43287</v>
      </c>
      <c r="B1492" s="75" t="s">
        <v>474</v>
      </c>
      <c r="C1492" s="75">
        <v>1750</v>
      </c>
      <c r="D1492" s="75">
        <v>350</v>
      </c>
      <c r="E1492" s="75">
        <v>14</v>
      </c>
      <c r="F1492" s="79">
        <v>16</v>
      </c>
      <c r="G1492" s="75">
        <v>18</v>
      </c>
      <c r="H1492" s="75">
        <v>2625</v>
      </c>
      <c r="I1492" s="75">
        <v>0</v>
      </c>
      <c r="J1492" s="59">
        <v>2625</v>
      </c>
      <c r="K1492" s="50" t="s">
        <v>116</v>
      </c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/>
      <c r="BQ1492" s="10"/>
      <c r="BR1492" s="10"/>
      <c r="BS1492" s="10"/>
      <c r="BT1492" s="10"/>
      <c r="BU1492" s="10"/>
      <c r="BV1492" s="10"/>
      <c r="BW1492" s="10"/>
      <c r="BX1492" s="10"/>
      <c r="BY1492" s="10"/>
      <c r="BZ1492" s="10"/>
      <c r="CA1492" s="10"/>
      <c r="CB1492" s="10"/>
      <c r="CC1492" s="10"/>
      <c r="CD1492" s="10"/>
      <c r="CE1492" s="10"/>
      <c r="CF1492" s="10"/>
      <c r="CG1492" s="10"/>
      <c r="CH1492" s="10"/>
      <c r="CI1492" s="10"/>
      <c r="CJ1492" s="10"/>
      <c r="CK1492" s="10"/>
      <c r="CL1492" s="10"/>
      <c r="CM1492" s="10"/>
      <c r="CN1492" s="10"/>
      <c r="CO1492" s="10"/>
      <c r="CP1492" s="10"/>
      <c r="CQ1492" s="10"/>
      <c r="CR1492" s="10"/>
      <c r="CS1492" s="10"/>
      <c r="CT1492" s="10"/>
      <c r="CU1492" s="10"/>
      <c r="CV1492" s="10"/>
      <c r="CW1492" s="10"/>
      <c r="CX1492" s="10"/>
      <c r="CY1492" s="10"/>
      <c r="CZ1492" s="10"/>
      <c r="DA1492" s="10"/>
      <c r="DB1492" s="10"/>
      <c r="DC1492" s="10"/>
      <c r="DD1492" s="10"/>
      <c r="DE1492" s="10"/>
      <c r="DF1492" s="10"/>
      <c r="DG1492" s="10"/>
      <c r="DH1492" s="10"/>
      <c r="DI1492" s="10"/>
      <c r="DJ1492" s="10"/>
      <c r="DK1492" s="10"/>
      <c r="DL1492" s="10"/>
      <c r="DM1492" s="10"/>
      <c r="DN1492" s="10"/>
      <c r="DO1492" s="10"/>
      <c r="DP1492" s="10"/>
      <c r="DQ1492" s="10"/>
      <c r="DR1492" s="10"/>
      <c r="DS1492" s="10"/>
      <c r="DT1492" s="10"/>
      <c r="DU1492" s="10"/>
      <c r="DV1492" s="10"/>
      <c r="DW1492" s="10"/>
      <c r="DX1492" s="10"/>
      <c r="DY1492" s="10"/>
      <c r="DZ1492" s="10"/>
      <c r="EA1492" s="10"/>
      <c r="EB1492" s="10"/>
      <c r="EC1492" s="10"/>
      <c r="ED1492" s="10"/>
      <c r="EE1492" s="10"/>
      <c r="EF1492" s="10"/>
      <c r="EG1492" s="10"/>
      <c r="EH1492" s="10"/>
      <c r="EI1492" s="10"/>
      <c r="EJ1492" s="10"/>
      <c r="EK1492" s="10"/>
      <c r="EL1492" s="10"/>
      <c r="EM1492" s="10"/>
      <c r="EN1492" s="10"/>
      <c r="EO1492" s="10"/>
      <c r="EP1492" s="10"/>
      <c r="EQ1492" s="10"/>
      <c r="ER1492" s="10"/>
      <c r="ES1492" s="10"/>
      <c r="ET1492" s="10"/>
      <c r="EU1492" s="10"/>
      <c r="EV1492" s="10"/>
      <c r="EW1492" s="10"/>
      <c r="EX1492" s="10"/>
      <c r="EY1492" s="10"/>
      <c r="EZ1492" s="10"/>
      <c r="FA1492" s="10"/>
      <c r="FB1492" s="10"/>
      <c r="FC1492" s="10"/>
      <c r="FD1492" s="10"/>
      <c r="FE1492" s="10"/>
      <c r="FF1492" s="10"/>
      <c r="FG1492" s="10"/>
      <c r="FH1492" s="10"/>
      <c r="FI1492" s="10"/>
      <c r="FJ1492" s="10"/>
      <c r="FK1492" s="10"/>
      <c r="FL1492" s="10"/>
      <c r="FM1492" s="10"/>
      <c r="FN1492" s="10"/>
      <c r="FO1492" s="10"/>
      <c r="FP1492" s="10"/>
      <c r="FQ1492" s="10"/>
      <c r="FR1492" s="10"/>
      <c r="FS1492" s="10"/>
      <c r="FT1492" s="10"/>
      <c r="FU1492" s="10"/>
      <c r="FV1492" s="10"/>
      <c r="FW1492" s="10"/>
      <c r="FX1492" s="10"/>
      <c r="FY1492" s="10"/>
      <c r="FZ1492" s="10"/>
      <c r="GA1492" s="10"/>
      <c r="GB1492" s="10"/>
      <c r="GC1492" s="10"/>
      <c r="GD1492" s="10"/>
      <c r="GE1492" s="10"/>
      <c r="GF1492" s="10"/>
      <c r="GG1492" s="10"/>
      <c r="GH1492" s="10"/>
      <c r="GI1492" s="10"/>
      <c r="GJ1492" s="10"/>
      <c r="GK1492" s="10"/>
      <c r="GL1492" s="10"/>
      <c r="GM1492" s="10"/>
      <c r="GN1492" s="10"/>
      <c r="GO1492" s="10"/>
      <c r="GP1492" s="10"/>
      <c r="GQ1492" s="10"/>
      <c r="GR1492" s="10"/>
      <c r="GS1492" s="10"/>
      <c r="GT1492" s="10"/>
      <c r="GU1492" s="10"/>
      <c r="GV1492" s="10"/>
      <c r="GW1492" s="10"/>
      <c r="GX1492" s="10"/>
      <c r="GY1492" s="10"/>
      <c r="GZ1492" s="10"/>
      <c r="HA1492" s="10"/>
      <c r="HB1492" s="10"/>
      <c r="HC1492" s="10"/>
      <c r="HD1492" s="10"/>
      <c r="HE1492" s="10"/>
      <c r="HF1492" s="10"/>
      <c r="HG1492" s="10"/>
      <c r="HH1492" s="10"/>
      <c r="HI1492" s="10"/>
      <c r="HJ1492" s="10"/>
      <c r="HK1492" s="10"/>
      <c r="HL1492" s="10"/>
      <c r="HM1492" s="10"/>
      <c r="HN1492" s="10"/>
      <c r="HO1492" s="10"/>
      <c r="HP1492" s="10"/>
      <c r="HQ1492" s="10"/>
      <c r="HR1492" s="10"/>
      <c r="HS1492" s="10"/>
      <c r="HT1492" s="10"/>
      <c r="HU1492" s="10"/>
      <c r="HV1492" s="10"/>
      <c r="HW1492" s="10"/>
      <c r="HX1492" s="10"/>
      <c r="HY1492" s="10"/>
      <c r="HZ1492" s="10"/>
      <c r="IA1492" s="10"/>
      <c r="IB1492" s="10"/>
      <c r="IC1492" s="10"/>
      <c r="ID1492" s="10"/>
      <c r="IE1492" s="10"/>
      <c r="IF1492" s="10"/>
      <c r="IG1492" s="10"/>
      <c r="IH1492" s="10"/>
      <c r="II1492" s="10"/>
      <c r="IJ1492" s="10"/>
      <c r="IK1492" s="10"/>
      <c r="IL1492" s="10"/>
      <c r="IM1492" s="10"/>
      <c r="IN1492" s="10"/>
      <c r="IO1492" s="10"/>
      <c r="IP1492" s="10"/>
      <c r="IQ1492" s="10"/>
      <c r="IR1492" s="10"/>
      <c r="IS1492" s="10"/>
      <c r="IT1492" s="10"/>
      <c r="IU1492" s="10"/>
      <c r="IV1492" s="10"/>
      <c r="IW1492" s="10"/>
      <c r="IX1492" s="10"/>
      <c r="IY1492" s="10"/>
      <c r="IZ1492" s="10"/>
      <c r="JA1492" s="10"/>
      <c r="JB1492" s="10"/>
      <c r="JC1492" s="10"/>
      <c r="JD1492" s="10"/>
      <c r="JE1492" s="10"/>
      <c r="JF1492" s="10"/>
      <c r="JG1492" s="10"/>
      <c r="JH1492" s="10"/>
      <c r="JI1492" s="10"/>
      <c r="JJ1492" s="10"/>
      <c r="JK1492" s="10"/>
      <c r="JL1492" s="10"/>
      <c r="JM1492" s="10"/>
      <c r="JN1492" s="10"/>
      <c r="JO1492" s="10"/>
      <c r="JP1492" s="10"/>
      <c r="JQ1492" s="10"/>
      <c r="JR1492" s="10"/>
      <c r="JS1492" s="10"/>
    </row>
    <row r="1493" spans="1:279" ht="15">
      <c r="A1493" s="70">
        <v>43287</v>
      </c>
      <c r="B1493" s="75" t="s">
        <v>478</v>
      </c>
      <c r="C1493" s="75">
        <v>1500</v>
      </c>
      <c r="D1493" s="75">
        <v>270</v>
      </c>
      <c r="E1493" s="75">
        <v>10</v>
      </c>
      <c r="F1493" s="79">
        <v>11.5</v>
      </c>
      <c r="G1493" s="75">
        <v>13</v>
      </c>
      <c r="H1493" s="75">
        <v>1950</v>
      </c>
      <c r="I1493" s="75">
        <v>0</v>
      </c>
      <c r="J1493" s="59">
        <v>1950</v>
      </c>
      <c r="K1493" s="50" t="s">
        <v>116</v>
      </c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/>
      <c r="AC1493" s="10"/>
      <c r="AD1493" s="10"/>
      <c r="AE1493" s="10"/>
      <c r="AF1493" s="10"/>
      <c r="AG1493" s="10"/>
      <c r="AH1493" s="10"/>
      <c r="AI1493" s="10"/>
      <c r="AJ1493" s="10"/>
      <c r="AK1493" s="10"/>
      <c r="AL1493" s="10"/>
      <c r="AM1493" s="10"/>
      <c r="AN1493" s="10"/>
      <c r="AO1493" s="10"/>
      <c r="AP1493" s="10"/>
      <c r="AQ1493" s="10"/>
      <c r="AR1493" s="10"/>
      <c r="AS1493" s="10"/>
      <c r="AT1493" s="10"/>
      <c r="AU1493" s="10"/>
      <c r="AV1493" s="10"/>
      <c r="AW1493" s="10"/>
      <c r="AX1493" s="10"/>
      <c r="AY1493" s="10"/>
      <c r="AZ1493" s="10"/>
      <c r="BA1493" s="10"/>
      <c r="BB1493" s="10"/>
      <c r="BC1493" s="10"/>
      <c r="BD1493" s="10"/>
      <c r="BE1493" s="10"/>
      <c r="BF1493" s="10"/>
      <c r="BG1493" s="10"/>
      <c r="BH1493" s="10"/>
      <c r="BI1493" s="10"/>
      <c r="BJ1493" s="10"/>
      <c r="BK1493" s="10"/>
      <c r="BL1493" s="10"/>
      <c r="BM1493" s="10"/>
      <c r="BN1493" s="10"/>
      <c r="BO1493" s="10"/>
      <c r="BP1493" s="10"/>
      <c r="BQ1493" s="10"/>
      <c r="BR1493" s="10"/>
      <c r="BS1493" s="10"/>
      <c r="BT1493" s="10"/>
      <c r="BU1493" s="10"/>
      <c r="BV1493" s="10"/>
      <c r="BW1493" s="10"/>
      <c r="BX1493" s="10"/>
      <c r="BY1493" s="10"/>
      <c r="BZ1493" s="10"/>
      <c r="CA1493" s="10"/>
      <c r="CB1493" s="10"/>
      <c r="CC1493" s="10"/>
      <c r="CD1493" s="10"/>
      <c r="CE1493" s="10"/>
      <c r="CF1493" s="10"/>
      <c r="CG1493" s="10"/>
      <c r="CH1493" s="10"/>
      <c r="CI1493" s="10"/>
      <c r="CJ1493" s="10"/>
      <c r="CK1493" s="10"/>
      <c r="CL1493" s="10"/>
      <c r="CM1493" s="10"/>
      <c r="CN1493" s="10"/>
      <c r="CO1493" s="10"/>
      <c r="CP1493" s="10"/>
      <c r="CQ1493" s="10"/>
      <c r="CR1493" s="10"/>
      <c r="CS1493" s="10"/>
      <c r="CT1493" s="10"/>
      <c r="CU1493" s="10"/>
      <c r="CV1493" s="10"/>
      <c r="CW1493" s="10"/>
      <c r="CX1493" s="10"/>
      <c r="CY1493" s="10"/>
      <c r="CZ1493" s="10"/>
      <c r="DA1493" s="10"/>
      <c r="DB1493" s="10"/>
      <c r="DC1493" s="10"/>
      <c r="DD1493" s="10"/>
      <c r="DE1493" s="10"/>
      <c r="DF1493" s="10"/>
      <c r="DG1493" s="10"/>
      <c r="DH1493" s="10"/>
      <c r="DI1493" s="10"/>
      <c r="DJ1493" s="10"/>
      <c r="DK1493" s="10"/>
      <c r="DL1493" s="10"/>
      <c r="DM1493" s="10"/>
      <c r="DN1493" s="10"/>
      <c r="DO1493" s="10"/>
      <c r="DP1493" s="10"/>
      <c r="DQ1493" s="10"/>
      <c r="DR1493" s="10"/>
      <c r="DS1493" s="10"/>
      <c r="DT1493" s="10"/>
      <c r="DU1493" s="10"/>
      <c r="DV1493" s="10"/>
      <c r="DW1493" s="10"/>
      <c r="DX1493" s="10"/>
      <c r="DY1493" s="10"/>
      <c r="DZ1493" s="10"/>
      <c r="EA1493" s="10"/>
      <c r="EB1493" s="10"/>
      <c r="EC1493" s="10"/>
      <c r="ED1493" s="10"/>
      <c r="EE1493" s="10"/>
      <c r="EF1493" s="10"/>
      <c r="EG1493" s="10"/>
      <c r="EH1493" s="10"/>
      <c r="EI1493" s="10"/>
      <c r="EJ1493" s="10"/>
      <c r="EK1493" s="10"/>
      <c r="EL1493" s="10"/>
      <c r="EM1493" s="10"/>
      <c r="EN1493" s="10"/>
      <c r="EO1493" s="10"/>
      <c r="EP1493" s="10"/>
      <c r="EQ1493" s="10"/>
      <c r="ER1493" s="10"/>
      <c r="ES1493" s="10"/>
      <c r="ET1493" s="10"/>
      <c r="EU1493" s="10"/>
      <c r="EV1493" s="10"/>
      <c r="EW1493" s="10"/>
      <c r="EX1493" s="10"/>
      <c r="EY1493" s="10"/>
      <c r="EZ1493" s="10"/>
      <c r="FA1493" s="10"/>
      <c r="FB1493" s="10"/>
      <c r="FC1493" s="10"/>
      <c r="FD1493" s="10"/>
      <c r="FE1493" s="10"/>
      <c r="FF1493" s="10"/>
      <c r="FG1493" s="10"/>
      <c r="FH1493" s="10"/>
      <c r="FI1493" s="10"/>
      <c r="FJ1493" s="10"/>
      <c r="FK1493" s="10"/>
      <c r="FL1493" s="10"/>
      <c r="FM1493" s="10"/>
      <c r="FN1493" s="10"/>
      <c r="FO1493" s="10"/>
      <c r="FP1493" s="10"/>
      <c r="FQ1493" s="10"/>
      <c r="FR1493" s="10"/>
      <c r="FS1493" s="10"/>
      <c r="FT1493" s="10"/>
      <c r="FU1493" s="10"/>
      <c r="FV1493" s="10"/>
      <c r="FW1493" s="10"/>
      <c r="FX1493" s="10"/>
      <c r="FY1493" s="10"/>
      <c r="FZ1493" s="10"/>
      <c r="GA1493" s="10"/>
      <c r="GB1493" s="10"/>
      <c r="GC1493" s="10"/>
      <c r="GD1493" s="10"/>
      <c r="GE1493" s="10"/>
      <c r="GF1493" s="10"/>
      <c r="GG1493" s="10"/>
      <c r="GH1493" s="10"/>
      <c r="GI1493" s="10"/>
      <c r="GJ1493" s="10"/>
      <c r="GK1493" s="10"/>
      <c r="GL1493" s="10"/>
      <c r="GM1493" s="10"/>
      <c r="GN1493" s="10"/>
      <c r="GO1493" s="10"/>
      <c r="GP1493" s="10"/>
      <c r="GQ1493" s="10"/>
      <c r="GR1493" s="10"/>
      <c r="GS1493" s="10"/>
      <c r="GT1493" s="10"/>
      <c r="GU1493" s="10"/>
      <c r="GV1493" s="10"/>
      <c r="GW1493" s="10"/>
      <c r="GX1493" s="10"/>
      <c r="GY1493" s="10"/>
      <c r="GZ1493" s="10"/>
      <c r="HA1493" s="10"/>
      <c r="HB1493" s="10"/>
      <c r="HC1493" s="10"/>
      <c r="HD1493" s="10"/>
      <c r="HE1493" s="10"/>
      <c r="HF1493" s="10"/>
      <c r="HG1493" s="10"/>
      <c r="HH1493" s="10"/>
      <c r="HI1493" s="10"/>
      <c r="HJ1493" s="10"/>
      <c r="HK1493" s="10"/>
      <c r="HL1493" s="10"/>
      <c r="HM1493" s="10"/>
      <c r="HN1493" s="10"/>
      <c r="HO1493" s="10"/>
      <c r="HP1493" s="10"/>
      <c r="HQ1493" s="10"/>
      <c r="HR1493" s="10"/>
      <c r="HS1493" s="10"/>
      <c r="HT1493" s="10"/>
      <c r="HU1493" s="10"/>
      <c r="HV1493" s="10"/>
      <c r="HW1493" s="10"/>
      <c r="HX1493" s="10"/>
      <c r="HY1493" s="10"/>
      <c r="HZ1493" s="10"/>
      <c r="IA1493" s="10"/>
      <c r="IB1493" s="10"/>
      <c r="IC1493" s="10"/>
      <c r="ID1493" s="10"/>
      <c r="IE1493" s="10"/>
      <c r="IF1493" s="10"/>
      <c r="IG1493" s="10"/>
      <c r="IH1493" s="10"/>
      <c r="II1493" s="10"/>
      <c r="IJ1493" s="10"/>
      <c r="IK1493" s="10"/>
      <c r="IL1493" s="10"/>
      <c r="IM1493" s="10"/>
      <c r="IN1493" s="10"/>
      <c r="IO1493" s="10"/>
      <c r="IP1493" s="10"/>
      <c r="IQ1493" s="10"/>
      <c r="IR1493" s="10"/>
      <c r="IS1493" s="10"/>
      <c r="IT1493" s="10"/>
      <c r="IU1493" s="10"/>
      <c r="IV1493" s="10"/>
      <c r="IW1493" s="10"/>
      <c r="IX1493" s="10"/>
      <c r="IY1493" s="10"/>
      <c r="IZ1493" s="10"/>
      <c r="JA1493" s="10"/>
      <c r="JB1493" s="10"/>
      <c r="JC1493" s="10"/>
      <c r="JD1493" s="10"/>
      <c r="JE1493" s="10"/>
      <c r="JF1493" s="10"/>
      <c r="JG1493" s="10"/>
      <c r="JH1493" s="10"/>
      <c r="JI1493" s="10"/>
      <c r="JJ1493" s="10"/>
      <c r="JK1493" s="10"/>
      <c r="JL1493" s="10"/>
      <c r="JM1493" s="10"/>
      <c r="JN1493" s="10"/>
      <c r="JO1493" s="10"/>
      <c r="JP1493" s="10"/>
      <c r="JQ1493" s="10"/>
      <c r="JR1493" s="10"/>
      <c r="JS1493" s="10"/>
    </row>
    <row r="1494" spans="1:279" ht="15">
      <c r="A1494" s="70">
        <v>43286</v>
      </c>
      <c r="B1494" s="75" t="s">
        <v>474</v>
      </c>
      <c r="C1494" s="75">
        <v>1750</v>
      </c>
      <c r="D1494" s="75">
        <v>340</v>
      </c>
      <c r="E1494" s="75">
        <v>13.5</v>
      </c>
      <c r="F1494" s="79">
        <v>15</v>
      </c>
      <c r="G1494" s="75">
        <v>16.5</v>
      </c>
      <c r="H1494" s="75">
        <v>2625</v>
      </c>
      <c r="I1494" s="75">
        <v>0</v>
      </c>
      <c r="J1494" s="59">
        <v>2625</v>
      </c>
      <c r="K1494" s="50" t="s">
        <v>116</v>
      </c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  <c r="AC1494" s="10"/>
      <c r="AD1494" s="10"/>
      <c r="AE1494" s="10"/>
      <c r="AF1494" s="10"/>
      <c r="AG1494" s="10"/>
      <c r="AH1494" s="10"/>
      <c r="AI1494" s="10"/>
      <c r="AJ1494" s="10"/>
      <c r="AK1494" s="10"/>
      <c r="AL1494" s="10"/>
      <c r="AM1494" s="10"/>
      <c r="AN1494" s="10"/>
      <c r="AO1494" s="10"/>
      <c r="AP1494" s="10"/>
      <c r="AQ1494" s="10"/>
      <c r="AR1494" s="10"/>
      <c r="AS1494" s="10"/>
      <c r="AT1494" s="10"/>
      <c r="AU1494" s="10"/>
      <c r="AV1494" s="10"/>
      <c r="AW1494" s="10"/>
      <c r="AX1494" s="10"/>
      <c r="AY1494" s="10"/>
      <c r="AZ1494" s="10"/>
      <c r="BA1494" s="10"/>
      <c r="BB1494" s="10"/>
      <c r="BC1494" s="10"/>
      <c r="BD1494" s="10"/>
      <c r="BE1494" s="10"/>
      <c r="BF1494" s="10"/>
      <c r="BG1494" s="10"/>
      <c r="BH1494" s="10"/>
      <c r="BI1494" s="10"/>
      <c r="BJ1494" s="10"/>
      <c r="BK1494" s="10"/>
      <c r="BL1494" s="10"/>
      <c r="BM1494" s="10"/>
      <c r="BN1494" s="10"/>
      <c r="BO1494" s="10"/>
      <c r="BP1494" s="10"/>
      <c r="BQ1494" s="10"/>
      <c r="BR1494" s="10"/>
      <c r="BS1494" s="10"/>
      <c r="BT1494" s="10"/>
      <c r="BU1494" s="10"/>
      <c r="BV1494" s="10"/>
      <c r="BW1494" s="10"/>
      <c r="BX1494" s="10"/>
      <c r="BY1494" s="10"/>
      <c r="BZ1494" s="10"/>
      <c r="CA1494" s="10"/>
      <c r="CB1494" s="10"/>
      <c r="CC1494" s="10"/>
      <c r="CD1494" s="10"/>
      <c r="CE1494" s="10"/>
      <c r="CF1494" s="10"/>
      <c r="CG1494" s="10"/>
      <c r="CH1494" s="10"/>
      <c r="CI1494" s="10"/>
      <c r="CJ1494" s="10"/>
      <c r="CK1494" s="10"/>
      <c r="CL1494" s="10"/>
      <c r="CM1494" s="10"/>
      <c r="CN1494" s="10"/>
      <c r="CO1494" s="10"/>
      <c r="CP1494" s="10"/>
      <c r="CQ1494" s="10"/>
      <c r="CR1494" s="10"/>
      <c r="CS1494" s="10"/>
      <c r="CT1494" s="10"/>
      <c r="CU1494" s="10"/>
      <c r="CV1494" s="10"/>
      <c r="CW1494" s="10"/>
      <c r="CX1494" s="10"/>
      <c r="CY1494" s="10"/>
      <c r="CZ1494" s="10"/>
      <c r="DA1494" s="10"/>
      <c r="DB1494" s="10"/>
      <c r="DC1494" s="10"/>
      <c r="DD1494" s="10"/>
      <c r="DE1494" s="10"/>
      <c r="DF1494" s="10"/>
      <c r="DG1494" s="10"/>
      <c r="DH1494" s="10"/>
      <c r="DI1494" s="10"/>
      <c r="DJ1494" s="10"/>
      <c r="DK1494" s="10"/>
      <c r="DL1494" s="10"/>
      <c r="DM1494" s="10"/>
      <c r="DN1494" s="10"/>
      <c r="DO1494" s="10"/>
      <c r="DP1494" s="10"/>
      <c r="DQ1494" s="10"/>
      <c r="DR1494" s="10"/>
      <c r="DS1494" s="10"/>
      <c r="DT1494" s="10"/>
      <c r="DU1494" s="10"/>
      <c r="DV1494" s="10"/>
      <c r="DW1494" s="10"/>
      <c r="DX1494" s="10"/>
      <c r="DY1494" s="10"/>
      <c r="DZ1494" s="10"/>
      <c r="EA1494" s="10"/>
      <c r="EB1494" s="10"/>
      <c r="EC1494" s="10"/>
      <c r="ED1494" s="10"/>
      <c r="EE1494" s="10"/>
      <c r="EF1494" s="10"/>
      <c r="EG1494" s="10"/>
      <c r="EH1494" s="10"/>
      <c r="EI1494" s="10"/>
      <c r="EJ1494" s="10"/>
      <c r="EK1494" s="10"/>
      <c r="EL1494" s="10"/>
      <c r="EM1494" s="10"/>
      <c r="EN1494" s="10"/>
      <c r="EO1494" s="10"/>
      <c r="EP1494" s="10"/>
      <c r="EQ1494" s="10"/>
      <c r="ER1494" s="10"/>
      <c r="ES1494" s="10"/>
      <c r="ET1494" s="10"/>
      <c r="EU1494" s="10"/>
      <c r="EV1494" s="10"/>
      <c r="EW1494" s="10"/>
      <c r="EX1494" s="10"/>
      <c r="EY1494" s="10"/>
      <c r="EZ1494" s="10"/>
      <c r="FA1494" s="10"/>
      <c r="FB1494" s="10"/>
      <c r="FC1494" s="10"/>
      <c r="FD1494" s="10"/>
      <c r="FE1494" s="10"/>
      <c r="FF1494" s="10"/>
      <c r="FG1494" s="10"/>
      <c r="FH1494" s="10"/>
      <c r="FI1494" s="10"/>
      <c r="FJ1494" s="10"/>
      <c r="FK1494" s="10"/>
      <c r="FL1494" s="10"/>
      <c r="FM1494" s="10"/>
      <c r="FN1494" s="10"/>
      <c r="FO1494" s="10"/>
      <c r="FP1494" s="10"/>
      <c r="FQ1494" s="10"/>
      <c r="FR1494" s="10"/>
      <c r="FS1494" s="10"/>
      <c r="FT1494" s="10"/>
      <c r="FU1494" s="10"/>
      <c r="FV1494" s="10"/>
      <c r="FW1494" s="10"/>
      <c r="FX1494" s="10"/>
      <c r="FY1494" s="10"/>
      <c r="FZ1494" s="10"/>
      <c r="GA1494" s="10"/>
      <c r="GB1494" s="10"/>
      <c r="GC1494" s="10"/>
      <c r="GD1494" s="10"/>
      <c r="GE1494" s="10"/>
      <c r="GF1494" s="10"/>
      <c r="GG1494" s="10"/>
      <c r="GH1494" s="10"/>
      <c r="GI1494" s="10"/>
      <c r="GJ1494" s="10"/>
      <c r="GK1494" s="10"/>
      <c r="GL1494" s="10"/>
      <c r="GM1494" s="10"/>
      <c r="GN1494" s="10"/>
      <c r="GO1494" s="10"/>
      <c r="GP1494" s="10"/>
      <c r="GQ1494" s="10"/>
      <c r="GR1494" s="10"/>
      <c r="GS1494" s="10"/>
      <c r="GT1494" s="10"/>
      <c r="GU1494" s="10"/>
      <c r="GV1494" s="10"/>
      <c r="GW1494" s="10"/>
      <c r="GX1494" s="10"/>
      <c r="GY1494" s="10"/>
      <c r="GZ1494" s="10"/>
      <c r="HA1494" s="10"/>
      <c r="HB1494" s="10"/>
      <c r="HC1494" s="10"/>
      <c r="HD1494" s="10"/>
      <c r="HE1494" s="10"/>
      <c r="HF1494" s="10"/>
      <c r="HG1494" s="10"/>
      <c r="HH1494" s="10"/>
      <c r="HI1494" s="10"/>
      <c r="HJ1494" s="10"/>
      <c r="HK1494" s="10"/>
      <c r="HL1494" s="10"/>
      <c r="HM1494" s="10"/>
      <c r="HN1494" s="10"/>
      <c r="HO1494" s="10"/>
      <c r="HP1494" s="10"/>
      <c r="HQ1494" s="10"/>
      <c r="HR1494" s="10"/>
      <c r="HS1494" s="10"/>
      <c r="HT1494" s="10"/>
      <c r="HU1494" s="10"/>
      <c r="HV1494" s="10"/>
      <c r="HW1494" s="10"/>
      <c r="HX1494" s="10"/>
      <c r="HY1494" s="10"/>
      <c r="HZ1494" s="10"/>
      <c r="IA1494" s="10"/>
      <c r="IB1494" s="10"/>
      <c r="IC1494" s="10"/>
      <c r="ID1494" s="10"/>
      <c r="IE1494" s="10"/>
      <c r="IF1494" s="10"/>
      <c r="IG1494" s="10"/>
      <c r="IH1494" s="10"/>
      <c r="II1494" s="10"/>
      <c r="IJ1494" s="10"/>
      <c r="IK1494" s="10"/>
      <c r="IL1494" s="10"/>
      <c r="IM1494" s="10"/>
      <c r="IN1494" s="10"/>
      <c r="IO1494" s="10"/>
      <c r="IP1494" s="10"/>
      <c r="IQ1494" s="10"/>
      <c r="IR1494" s="10"/>
      <c r="IS1494" s="10"/>
      <c r="IT1494" s="10"/>
      <c r="IU1494" s="10"/>
      <c r="IV1494" s="10"/>
      <c r="IW1494" s="10"/>
      <c r="IX1494" s="10"/>
      <c r="IY1494" s="10"/>
      <c r="IZ1494" s="10"/>
      <c r="JA1494" s="10"/>
      <c r="JB1494" s="10"/>
      <c r="JC1494" s="10"/>
      <c r="JD1494" s="10"/>
      <c r="JE1494" s="10"/>
      <c r="JF1494" s="10"/>
      <c r="JG1494" s="10"/>
      <c r="JH1494" s="10"/>
      <c r="JI1494" s="10"/>
      <c r="JJ1494" s="10"/>
      <c r="JK1494" s="10"/>
      <c r="JL1494" s="10"/>
      <c r="JM1494" s="10"/>
      <c r="JN1494" s="10"/>
      <c r="JO1494" s="10"/>
      <c r="JP1494" s="10"/>
      <c r="JQ1494" s="10"/>
      <c r="JR1494" s="10"/>
      <c r="JS1494" s="10"/>
    </row>
    <row r="1495" spans="1:279" ht="15">
      <c r="A1495" s="70">
        <v>43285</v>
      </c>
      <c r="B1495" s="75" t="s">
        <v>479</v>
      </c>
      <c r="C1495" s="75">
        <v>250</v>
      </c>
      <c r="D1495" s="75">
        <v>2250</v>
      </c>
      <c r="E1495" s="75">
        <v>100</v>
      </c>
      <c r="F1495" s="79">
        <v>110</v>
      </c>
      <c r="G1495" s="75">
        <v>120</v>
      </c>
      <c r="H1495" s="75">
        <v>2500</v>
      </c>
      <c r="I1495" s="75">
        <v>2500</v>
      </c>
      <c r="J1495" s="59">
        <v>5000</v>
      </c>
      <c r="K1495" s="50" t="s">
        <v>115</v>
      </c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/>
      <c r="AC1495" s="10"/>
      <c r="AD1495" s="10"/>
      <c r="AE1495" s="10"/>
      <c r="AF1495" s="10"/>
      <c r="AG1495" s="10"/>
      <c r="AH1495" s="10"/>
      <c r="AI1495" s="10"/>
      <c r="AJ1495" s="10"/>
      <c r="AK1495" s="10"/>
      <c r="AL1495" s="10"/>
      <c r="AM1495" s="10"/>
      <c r="AN1495" s="10"/>
      <c r="AO1495" s="10"/>
      <c r="AP1495" s="10"/>
      <c r="AQ1495" s="10"/>
      <c r="AR1495" s="10"/>
      <c r="AS1495" s="10"/>
      <c r="AT1495" s="10"/>
      <c r="AU1495" s="10"/>
      <c r="AV1495" s="10"/>
      <c r="AW1495" s="10"/>
      <c r="AX1495" s="10"/>
      <c r="AY1495" s="10"/>
      <c r="AZ1495" s="10"/>
      <c r="BA1495" s="10"/>
      <c r="BB1495" s="10"/>
      <c r="BC1495" s="10"/>
      <c r="BD1495" s="10"/>
      <c r="BE1495" s="10"/>
      <c r="BF1495" s="10"/>
      <c r="BG1495" s="10"/>
      <c r="BH1495" s="10"/>
      <c r="BI1495" s="10"/>
      <c r="BJ1495" s="10"/>
      <c r="BK1495" s="10"/>
      <c r="BL1495" s="10"/>
      <c r="BM1495" s="10"/>
      <c r="BN1495" s="10"/>
      <c r="BO1495" s="10"/>
      <c r="BP1495" s="10"/>
      <c r="BQ1495" s="10"/>
      <c r="BR1495" s="10"/>
      <c r="BS1495" s="10"/>
      <c r="BT1495" s="10"/>
      <c r="BU1495" s="10"/>
      <c r="BV1495" s="10"/>
      <c r="BW1495" s="10"/>
      <c r="BX1495" s="10"/>
      <c r="BY1495" s="10"/>
      <c r="BZ1495" s="10"/>
      <c r="CA1495" s="10"/>
      <c r="CB1495" s="10"/>
      <c r="CC1495" s="10"/>
      <c r="CD1495" s="10"/>
      <c r="CE1495" s="10"/>
      <c r="CF1495" s="10"/>
      <c r="CG1495" s="10"/>
      <c r="CH1495" s="10"/>
      <c r="CI1495" s="10"/>
      <c r="CJ1495" s="10"/>
      <c r="CK1495" s="10"/>
      <c r="CL1495" s="10"/>
      <c r="CM1495" s="10"/>
      <c r="CN1495" s="10"/>
      <c r="CO1495" s="10"/>
      <c r="CP1495" s="10"/>
      <c r="CQ1495" s="10"/>
      <c r="CR1495" s="10"/>
      <c r="CS1495" s="10"/>
      <c r="CT1495" s="10"/>
      <c r="CU1495" s="10"/>
      <c r="CV1495" s="10"/>
      <c r="CW1495" s="10"/>
      <c r="CX1495" s="10"/>
      <c r="CY1495" s="10"/>
      <c r="CZ1495" s="10"/>
      <c r="DA1495" s="10"/>
      <c r="DB1495" s="10"/>
      <c r="DC1495" s="10"/>
      <c r="DD1495" s="10"/>
      <c r="DE1495" s="10"/>
      <c r="DF1495" s="10"/>
      <c r="DG1495" s="10"/>
      <c r="DH1495" s="10"/>
      <c r="DI1495" s="10"/>
      <c r="DJ1495" s="10"/>
      <c r="DK1495" s="10"/>
      <c r="DL1495" s="10"/>
      <c r="DM1495" s="10"/>
      <c r="DN1495" s="10"/>
      <c r="DO1495" s="10"/>
      <c r="DP1495" s="10"/>
      <c r="DQ1495" s="10"/>
      <c r="DR1495" s="10"/>
      <c r="DS1495" s="10"/>
      <c r="DT1495" s="10"/>
      <c r="DU1495" s="10"/>
      <c r="DV1495" s="10"/>
      <c r="DW1495" s="10"/>
      <c r="DX1495" s="10"/>
      <c r="DY1495" s="10"/>
      <c r="DZ1495" s="10"/>
      <c r="EA1495" s="10"/>
      <c r="EB1495" s="10"/>
      <c r="EC1495" s="10"/>
      <c r="ED1495" s="10"/>
      <c r="EE1495" s="10"/>
      <c r="EF1495" s="10"/>
      <c r="EG1495" s="10"/>
      <c r="EH1495" s="10"/>
      <c r="EI1495" s="10"/>
      <c r="EJ1495" s="10"/>
      <c r="EK1495" s="10"/>
      <c r="EL1495" s="10"/>
      <c r="EM1495" s="10"/>
      <c r="EN1495" s="10"/>
      <c r="EO1495" s="10"/>
      <c r="EP1495" s="10"/>
      <c r="EQ1495" s="10"/>
      <c r="ER1495" s="10"/>
      <c r="ES1495" s="10"/>
      <c r="ET1495" s="10"/>
      <c r="EU1495" s="10"/>
      <c r="EV1495" s="10"/>
      <c r="EW1495" s="10"/>
      <c r="EX1495" s="10"/>
      <c r="EY1495" s="10"/>
      <c r="EZ1495" s="10"/>
      <c r="FA1495" s="10"/>
      <c r="FB1495" s="10"/>
      <c r="FC1495" s="10"/>
      <c r="FD1495" s="10"/>
      <c r="FE1495" s="10"/>
      <c r="FF1495" s="10"/>
      <c r="FG1495" s="10"/>
      <c r="FH1495" s="10"/>
      <c r="FI1495" s="10"/>
      <c r="FJ1495" s="10"/>
      <c r="FK1495" s="10"/>
      <c r="FL1495" s="10"/>
      <c r="FM1495" s="10"/>
      <c r="FN1495" s="10"/>
      <c r="FO1495" s="10"/>
      <c r="FP1495" s="10"/>
      <c r="FQ1495" s="10"/>
      <c r="FR1495" s="10"/>
      <c r="FS1495" s="10"/>
      <c r="FT1495" s="10"/>
      <c r="FU1495" s="10"/>
      <c r="FV1495" s="10"/>
      <c r="FW1495" s="10"/>
      <c r="FX1495" s="10"/>
      <c r="FY1495" s="10"/>
      <c r="FZ1495" s="10"/>
      <c r="GA1495" s="10"/>
      <c r="GB1495" s="10"/>
      <c r="GC1495" s="10"/>
      <c r="GD1495" s="10"/>
      <c r="GE1495" s="10"/>
      <c r="GF1495" s="10"/>
      <c r="GG1495" s="10"/>
      <c r="GH1495" s="10"/>
      <c r="GI1495" s="10"/>
      <c r="GJ1495" s="10"/>
      <c r="GK1495" s="10"/>
      <c r="GL1495" s="10"/>
      <c r="GM1495" s="10"/>
      <c r="GN1495" s="10"/>
      <c r="GO1495" s="10"/>
      <c r="GP1495" s="10"/>
      <c r="GQ1495" s="10"/>
      <c r="GR1495" s="10"/>
      <c r="GS1495" s="10"/>
      <c r="GT1495" s="10"/>
      <c r="GU1495" s="10"/>
      <c r="GV1495" s="10"/>
      <c r="GW1495" s="10"/>
      <c r="GX1495" s="10"/>
      <c r="GY1495" s="10"/>
      <c r="GZ1495" s="10"/>
      <c r="HA1495" s="10"/>
      <c r="HB1495" s="10"/>
      <c r="HC1495" s="10"/>
      <c r="HD1495" s="10"/>
      <c r="HE1495" s="10"/>
      <c r="HF1495" s="10"/>
      <c r="HG1495" s="10"/>
      <c r="HH1495" s="10"/>
      <c r="HI1495" s="10"/>
      <c r="HJ1495" s="10"/>
      <c r="HK1495" s="10"/>
      <c r="HL1495" s="10"/>
      <c r="HM1495" s="10"/>
      <c r="HN1495" s="10"/>
      <c r="HO1495" s="10"/>
      <c r="HP1495" s="10"/>
      <c r="HQ1495" s="10"/>
      <c r="HR1495" s="10"/>
      <c r="HS1495" s="10"/>
      <c r="HT1495" s="10"/>
      <c r="HU1495" s="10"/>
      <c r="HV1495" s="10"/>
      <c r="HW1495" s="10"/>
      <c r="HX1495" s="10"/>
      <c r="HY1495" s="10"/>
      <c r="HZ1495" s="10"/>
      <c r="IA1495" s="10"/>
      <c r="IB1495" s="10"/>
      <c r="IC1495" s="10"/>
      <c r="ID1495" s="10"/>
      <c r="IE1495" s="10"/>
      <c r="IF1495" s="10"/>
      <c r="IG1495" s="10"/>
      <c r="IH1495" s="10"/>
      <c r="II1495" s="10"/>
      <c r="IJ1495" s="10"/>
      <c r="IK1495" s="10"/>
      <c r="IL1495" s="10"/>
      <c r="IM1495" s="10"/>
      <c r="IN1495" s="10"/>
      <c r="IO1495" s="10"/>
      <c r="IP1495" s="10"/>
      <c r="IQ1495" s="10"/>
      <c r="IR1495" s="10"/>
      <c r="IS1495" s="10"/>
      <c r="IT1495" s="10"/>
      <c r="IU1495" s="10"/>
      <c r="IV1495" s="10"/>
      <c r="IW1495" s="10"/>
      <c r="IX1495" s="10"/>
      <c r="IY1495" s="10"/>
      <c r="IZ1495" s="10"/>
      <c r="JA1495" s="10"/>
      <c r="JB1495" s="10"/>
      <c r="JC1495" s="10"/>
      <c r="JD1495" s="10"/>
      <c r="JE1495" s="10"/>
      <c r="JF1495" s="10"/>
      <c r="JG1495" s="10"/>
      <c r="JH1495" s="10"/>
      <c r="JI1495" s="10"/>
      <c r="JJ1495" s="10"/>
      <c r="JK1495" s="10"/>
      <c r="JL1495" s="10"/>
      <c r="JM1495" s="10"/>
      <c r="JN1495" s="10"/>
      <c r="JO1495" s="10"/>
      <c r="JP1495" s="10"/>
      <c r="JQ1495" s="10"/>
      <c r="JR1495" s="10"/>
      <c r="JS1495" s="10"/>
    </row>
    <row r="1496" spans="1:279" ht="15">
      <c r="A1496" s="70">
        <v>43284</v>
      </c>
      <c r="B1496" s="75" t="s">
        <v>480</v>
      </c>
      <c r="C1496" s="75">
        <v>500</v>
      </c>
      <c r="D1496" s="75">
        <v>1400</v>
      </c>
      <c r="E1496" s="75">
        <v>76</v>
      </c>
      <c r="F1496" s="79">
        <v>81</v>
      </c>
      <c r="G1496" s="75">
        <v>86</v>
      </c>
      <c r="H1496" s="75">
        <v>2500</v>
      </c>
      <c r="I1496" s="75">
        <v>0</v>
      </c>
      <c r="J1496" s="59">
        <v>2500</v>
      </c>
      <c r="K1496" s="50" t="s">
        <v>116</v>
      </c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  <c r="AC1496" s="10"/>
      <c r="AD1496" s="10"/>
      <c r="AE1496" s="10"/>
      <c r="AF1496" s="10"/>
      <c r="AG1496" s="10"/>
      <c r="AH1496" s="10"/>
      <c r="AI1496" s="10"/>
      <c r="AJ1496" s="10"/>
      <c r="AK1496" s="10"/>
      <c r="AL1496" s="10"/>
      <c r="AM1496" s="10"/>
      <c r="AN1496" s="10"/>
      <c r="AO1496" s="10"/>
      <c r="AP1496" s="10"/>
      <c r="AQ1496" s="10"/>
      <c r="AR1496" s="10"/>
      <c r="AS1496" s="10"/>
      <c r="AT1496" s="10"/>
      <c r="AU1496" s="10"/>
      <c r="AV1496" s="10"/>
      <c r="AW1496" s="10"/>
      <c r="AX1496" s="10"/>
      <c r="AY1496" s="10"/>
      <c r="AZ1496" s="10"/>
      <c r="BA1496" s="10"/>
      <c r="BB1496" s="10"/>
      <c r="BC1496" s="10"/>
      <c r="BD1496" s="10"/>
      <c r="BE1496" s="10"/>
      <c r="BF1496" s="10"/>
      <c r="BG1496" s="10"/>
      <c r="BH1496" s="10"/>
      <c r="BI1496" s="10"/>
      <c r="BJ1496" s="10"/>
      <c r="BK1496" s="10"/>
      <c r="BL1496" s="10"/>
      <c r="BM1496" s="10"/>
      <c r="BN1496" s="10"/>
      <c r="BO1496" s="10"/>
      <c r="BP1496" s="10"/>
      <c r="BQ1496" s="10"/>
      <c r="BR1496" s="10"/>
      <c r="BS1496" s="10"/>
      <c r="BT1496" s="10"/>
      <c r="BU1496" s="10"/>
      <c r="BV1496" s="10"/>
      <c r="BW1496" s="10"/>
      <c r="BX1496" s="10"/>
      <c r="BY1496" s="10"/>
      <c r="BZ1496" s="10"/>
      <c r="CA1496" s="10"/>
      <c r="CB1496" s="10"/>
      <c r="CC1496" s="10"/>
      <c r="CD1496" s="10"/>
      <c r="CE1496" s="10"/>
      <c r="CF1496" s="10"/>
      <c r="CG1496" s="10"/>
      <c r="CH1496" s="10"/>
      <c r="CI1496" s="10"/>
      <c r="CJ1496" s="10"/>
      <c r="CK1496" s="10"/>
      <c r="CL1496" s="10"/>
      <c r="CM1496" s="10"/>
      <c r="CN1496" s="10"/>
      <c r="CO1496" s="10"/>
      <c r="CP1496" s="10"/>
      <c r="CQ1496" s="10"/>
      <c r="CR1496" s="10"/>
      <c r="CS1496" s="10"/>
      <c r="CT1496" s="10"/>
      <c r="CU1496" s="10"/>
      <c r="CV1496" s="10"/>
      <c r="CW1496" s="10"/>
      <c r="CX1496" s="10"/>
      <c r="CY1496" s="10"/>
      <c r="CZ1496" s="10"/>
      <c r="DA1496" s="10"/>
      <c r="DB1496" s="10"/>
      <c r="DC1496" s="10"/>
      <c r="DD1496" s="10"/>
      <c r="DE1496" s="10"/>
      <c r="DF1496" s="10"/>
      <c r="DG1496" s="10"/>
      <c r="DH1496" s="10"/>
      <c r="DI1496" s="10"/>
      <c r="DJ1496" s="10"/>
      <c r="DK1496" s="10"/>
      <c r="DL1496" s="10"/>
      <c r="DM1496" s="10"/>
      <c r="DN1496" s="10"/>
      <c r="DO1496" s="10"/>
      <c r="DP1496" s="10"/>
      <c r="DQ1496" s="10"/>
      <c r="DR1496" s="10"/>
      <c r="DS1496" s="10"/>
      <c r="DT1496" s="10"/>
      <c r="DU1496" s="10"/>
      <c r="DV1496" s="10"/>
      <c r="DW1496" s="10"/>
      <c r="DX1496" s="10"/>
      <c r="DY1496" s="10"/>
      <c r="DZ1496" s="10"/>
      <c r="EA1496" s="10"/>
      <c r="EB1496" s="10"/>
      <c r="EC1496" s="10"/>
      <c r="ED1496" s="10"/>
      <c r="EE1496" s="10"/>
      <c r="EF1496" s="10"/>
      <c r="EG1496" s="10"/>
      <c r="EH1496" s="10"/>
      <c r="EI1496" s="10"/>
      <c r="EJ1496" s="10"/>
      <c r="EK1496" s="10"/>
      <c r="EL1496" s="10"/>
      <c r="EM1496" s="10"/>
      <c r="EN1496" s="10"/>
      <c r="EO1496" s="10"/>
      <c r="EP1496" s="10"/>
      <c r="EQ1496" s="10"/>
      <c r="ER1496" s="10"/>
      <c r="ES1496" s="10"/>
      <c r="ET1496" s="10"/>
      <c r="EU1496" s="10"/>
      <c r="EV1496" s="10"/>
      <c r="EW1496" s="10"/>
      <c r="EX1496" s="10"/>
      <c r="EY1496" s="10"/>
      <c r="EZ1496" s="10"/>
      <c r="FA1496" s="10"/>
      <c r="FB1496" s="10"/>
      <c r="FC1496" s="10"/>
      <c r="FD1496" s="10"/>
      <c r="FE1496" s="10"/>
      <c r="FF1496" s="10"/>
      <c r="FG1496" s="10"/>
      <c r="FH1496" s="10"/>
      <c r="FI1496" s="10"/>
      <c r="FJ1496" s="10"/>
      <c r="FK1496" s="10"/>
      <c r="FL1496" s="10"/>
      <c r="FM1496" s="10"/>
      <c r="FN1496" s="10"/>
      <c r="FO1496" s="10"/>
      <c r="FP1496" s="10"/>
      <c r="FQ1496" s="10"/>
      <c r="FR1496" s="10"/>
      <c r="FS1496" s="10"/>
      <c r="FT1496" s="10"/>
      <c r="FU1496" s="10"/>
      <c r="FV1496" s="10"/>
      <c r="FW1496" s="10"/>
      <c r="FX1496" s="10"/>
      <c r="FY1496" s="10"/>
      <c r="FZ1496" s="10"/>
      <c r="GA1496" s="10"/>
      <c r="GB1496" s="10"/>
      <c r="GC1496" s="10"/>
      <c r="GD1496" s="10"/>
      <c r="GE1496" s="10"/>
      <c r="GF1496" s="10"/>
      <c r="GG1496" s="10"/>
      <c r="GH1496" s="10"/>
      <c r="GI1496" s="10"/>
      <c r="GJ1496" s="10"/>
      <c r="GK1496" s="10"/>
      <c r="GL1496" s="10"/>
      <c r="GM1496" s="10"/>
      <c r="GN1496" s="10"/>
      <c r="GO1496" s="10"/>
      <c r="GP1496" s="10"/>
      <c r="GQ1496" s="10"/>
      <c r="GR1496" s="10"/>
      <c r="GS1496" s="10"/>
      <c r="GT1496" s="10"/>
      <c r="GU1496" s="10"/>
      <c r="GV1496" s="10"/>
      <c r="GW1496" s="10"/>
      <c r="GX1496" s="10"/>
      <c r="GY1496" s="10"/>
      <c r="GZ1496" s="10"/>
      <c r="HA1496" s="10"/>
      <c r="HB1496" s="10"/>
      <c r="HC1496" s="10"/>
      <c r="HD1496" s="10"/>
      <c r="HE1496" s="10"/>
      <c r="HF1496" s="10"/>
      <c r="HG1496" s="10"/>
      <c r="HH1496" s="10"/>
      <c r="HI1496" s="10"/>
      <c r="HJ1496" s="10"/>
      <c r="HK1496" s="10"/>
      <c r="HL1496" s="10"/>
      <c r="HM1496" s="10"/>
      <c r="HN1496" s="10"/>
      <c r="HO1496" s="10"/>
      <c r="HP1496" s="10"/>
      <c r="HQ1496" s="10"/>
      <c r="HR1496" s="10"/>
      <c r="HS1496" s="10"/>
      <c r="HT1496" s="10"/>
      <c r="HU1496" s="10"/>
      <c r="HV1496" s="10"/>
      <c r="HW1496" s="10"/>
      <c r="HX1496" s="10"/>
      <c r="HY1496" s="10"/>
      <c r="HZ1496" s="10"/>
      <c r="IA1496" s="10"/>
      <c r="IB1496" s="10"/>
      <c r="IC1496" s="10"/>
      <c r="ID1496" s="10"/>
      <c r="IE1496" s="10"/>
      <c r="IF1496" s="10"/>
      <c r="IG1496" s="10"/>
      <c r="IH1496" s="10"/>
      <c r="II1496" s="10"/>
      <c r="IJ1496" s="10"/>
      <c r="IK1496" s="10"/>
      <c r="IL1496" s="10"/>
      <c r="IM1496" s="10"/>
      <c r="IN1496" s="10"/>
      <c r="IO1496" s="10"/>
      <c r="IP1496" s="10"/>
      <c r="IQ1496" s="10"/>
      <c r="IR1496" s="10"/>
      <c r="IS1496" s="10"/>
      <c r="IT1496" s="10"/>
      <c r="IU1496" s="10"/>
      <c r="IV1496" s="10"/>
      <c r="IW1496" s="10"/>
      <c r="IX1496" s="10"/>
      <c r="IY1496" s="10"/>
      <c r="IZ1496" s="10"/>
      <c r="JA1496" s="10"/>
      <c r="JB1496" s="10"/>
      <c r="JC1496" s="10"/>
      <c r="JD1496" s="10"/>
      <c r="JE1496" s="10"/>
      <c r="JF1496" s="10"/>
      <c r="JG1496" s="10"/>
      <c r="JH1496" s="10"/>
      <c r="JI1496" s="10"/>
      <c r="JJ1496" s="10"/>
      <c r="JK1496" s="10"/>
      <c r="JL1496" s="10"/>
      <c r="JM1496" s="10"/>
      <c r="JN1496" s="10"/>
      <c r="JO1496" s="10"/>
      <c r="JP1496" s="10"/>
      <c r="JQ1496" s="10"/>
      <c r="JR1496" s="10"/>
      <c r="JS1496" s="10"/>
    </row>
    <row r="1497" spans="1:279" ht="15">
      <c r="A1497" s="70">
        <v>43283</v>
      </c>
      <c r="B1497" s="75" t="s">
        <v>481</v>
      </c>
      <c r="C1497" s="75">
        <v>250</v>
      </c>
      <c r="D1497" s="75">
        <v>2850</v>
      </c>
      <c r="E1497" s="75">
        <v>65</v>
      </c>
      <c r="F1497" s="79">
        <v>75</v>
      </c>
      <c r="G1497" s="75">
        <v>85</v>
      </c>
      <c r="H1497" s="75">
        <v>2500</v>
      </c>
      <c r="I1497" s="75">
        <v>0</v>
      </c>
      <c r="J1497" s="59">
        <v>2500</v>
      </c>
      <c r="K1497" s="50" t="s">
        <v>116</v>
      </c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  <c r="AC1497" s="10"/>
      <c r="AD1497" s="10"/>
      <c r="AE1497" s="10"/>
      <c r="AF1497" s="10"/>
      <c r="AG1497" s="10"/>
      <c r="AH1497" s="10"/>
      <c r="AI1497" s="10"/>
      <c r="AJ1497" s="10"/>
      <c r="AK1497" s="10"/>
      <c r="AL1497" s="10"/>
      <c r="AM1497" s="10"/>
      <c r="AN1497" s="10"/>
      <c r="AO1497" s="10"/>
      <c r="AP1497" s="10"/>
      <c r="AQ1497" s="10"/>
      <c r="AR1497" s="10"/>
      <c r="AS1497" s="10"/>
      <c r="AT1497" s="10"/>
      <c r="AU1497" s="10"/>
      <c r="AV1497" s="10"/>
      <c r="AW1497" s="10"/>
      <c r="AX1497" s="10"/>
      <c r="AY1497" s="10"/>
      <c r="AZ1497" s="10"/>
      <c r="BA1497" s="10"/>
      <c r="BB1497" s="10"/>
      <c r="BC1497" s="10"/>
      <c r="BD1497" s="10"/>
      <c r="BE1497" s="10"/>
      <c r="BF1497" s="10"/>
      <c r="BG1497" s="10"/>
      <c r="BH1497" s="10"/>
      <c r="BI1497" s="10"/>
      <c r="BJ1497" s="10"/>
      <c r="BK1497" s="10"/>
      <c r="BL1497" s="10"/>
      <c r="BM1497" s="10"/>
      <c r="BN1497" s="10"/>
      <c r="BO1497" s="10"/>
      <c r="BP1497" s="10"/>
      <c r="BQ1497" s="10"/>
      <c r="BR1497" s="10"/>
      <c r="BS1497" s="10"/>
      <c r="BT1497" s="10"/>
      <c r="BU1497" s="10"/>
      <c r="BV1497" s="10"/>
      <c r="BW1497" s="10"/>
      <c r="BX1497" s="10"/>
      <c r="BY1497" s="10"/>
      <c r="BZ1497" s="10"/>
      <c r="CA1497" s="10"/>
      <c r="CB1497" s="10"/>
      <c r="CC1497" s="10"/>
      <c r="CD1497" s="10"/>
      <c r="CE1497" s="10"/>
      <c r="CF1497" s="10"/>
      <c r="CG1497" s="10"/>
      <c r="CH1497" s="10"/>
      <c r="CI1497" s="10"/>
      <c r="CJ1497" s="10"/>
      <c r="CK1497" s="10"/>
      <c r="CL1497" s="10"/>
      <c r="CM1497" s="10"/>
      <c r="CN1497" s="10"/>
      <c r="CO1497" s="10"/>
      <c r="CP1497" s="10"/>
      <c r="CQ1497" s="10"/>
      <c r="CR1497" s="10"/>
      <c r="CS1497" s="10"/>
      <c r="CT1497" s="10"/>
      <c r="CU1497" s="10"/>
      <c r="CV1497" s="10"/>
      <c r="CW1497" s="10"/>
      <c r="CX1497" s="10"/>
      <c r="CY1497" s="10"/>
      <c r="CZ1497" s="10"/>
      <c r="DA1497" s="10"/>
      <c r="DB1497" s="10"/>
      <c r="DC1497" s="10"/>
      <c r="DD1497" s="10"/>
      <c r="DE1497" s="10"/>
      <c r="DF1497" s="10"/>
      <c r="DG1497" s="10"/>
      <c r="DH1497" s="10"/>
      <c r="DI1497" s="10"/>
      <c r="DJ1497" s="10"/>
      <c r="DK1497" s="10"/>
      <c r="DL1497" s="10"/>
      <c r="DM1497" s="10"/>
      <c r="DN1497" s="10"/>
      <c r="DO1497" s="10"/>
      <c r="DP1497" s="10"/>
      <c r="DQ1497" s="10"/>
      <c r="DR1497" s="10"/>
      <c r="DS1497" s="10"/>
      <c r="DT1497" s="10"/>
      <c r="DU1497" s="10"/>
      <c r="DV1497" s="10"/>
      <c r="DW1497" s="10"/>
      <c r="DX1497" s="10"/>
      <c r="DY1497" s="10"/>
      <c r="DZ1497" s="10"/>
      <c r="EA1497" s="10"/>
      <c r="EB1497" s="10"/>
      <c r="EC1497" s="10"/>
      <c r="ED1497" s="10"/>
      <c r="EE1497" s="10"/>
      <c r="EF1497" s="10"/>
      <c r="EG1497" s="10"/>
      <c r="EH1497" s="10"/>
      <c r="EI1497" s="10"/>
      <c r="EJ1497" s="10"/>
      <c r="EK1497" s="10"/>
      <c r="EL1497" s="10"/>
      <c r="EM1497" s="10"/>
      <c r="EN1497" s="10"/>
      <c r="EO1497" s="10"/>
      <c r="EP1497" s="10"/>
      <c r="EQ1497" s="10"/>
      <c r="ER1497" s="10"/>
      <c r="ES1497" s="10"/>
      <c r="ET1497" s="10"/>
      <c r="EU1497" s="10"/>
      <c r="EV1497" s="10"/>
      <c r="EW1497" s="10"/>
      <c r="EX1497" s="10"/>
      <c r="EY1497" s="10"/>
      <c r="EZ1497" s="10"/>
      <c r="FA1497" s="10"/>
      <c r="FB1497" s="10"/>
      <c r="FC1497" s="10"/>
      <c r="FD1497" s="10"/>
      <c r="FE1497" s="10"/>
      <c r="FF1497" s="10"/>
      <c r="FG1497" s="10"/>
      <c r="FH1497" s="10"/>
      <c r="FI1497" s="10"/>
      <c r="FJ1497" s="10"/>
      <c r="FK1497" s="10"/>
      <c r="FL1497" s="10"/>
      <c r="FM1497" s="10"/>
      <c r="FN1497" s="10"/>
      <c r="FO1497" s="10"/>
      <c r="FP1497" s="10"/>
      <c r="FQ1497" s="10"/>
      <c r="FR1497" s="10"/>
      <c r="FS1497" s="10"/>
      <c r="FT1497" s="10"/>
      <c r="FU1497" s="10"/>
      <c r="FV1497" s="10"/>
      <c r="FW1497" s="10"/>
      <c r="FX1497" s="10"/>
      <c r="FY1497" s="10"/>
      <c r="FZ1497" s="10"/>
      <c r="GA1497" s="10"/>
      <c r="GB1497" s="10"/>
      <c r="GC1497" s="10"/>
      <c r="GD1497" s="10"/>
      <c r="GE1497" s="10"/>
      <c r="GF1497" s="10"/>
      <c r="GG1497" s="10"/>
      <c r="GH1497" s="10"/>
      <c r="GI1497" s="10"/>
      <c r="GJ1497" s="10"/>
      <c r="GK1497" s="10"/>
      <c r="GL1497" s="10"/>
      <c r="GM1497" s="10"/>
      <c r="GN1497" s="10"/>
      <c r="GO1497" s="10"/>
      <c r="GP1497" s="10"/>
      <c r="GQ1497" s="10"/>
      <c r="GR1497" s="10"/>
      <c r="GS1497" s="10"/>
      <c r="GT1497" s="10"/>
      <c r="GU1497" s="10"/>
      <c r="GV1497" s="10"/>
      <c r="GW1497" s="10"/>
      <c r="GX1497" s="10"/>
      <c r="GY1497" s="10"/>
      <c r="GZ1497" s="10"/>
      <c r="HA1497" s="10"/>
      <c r="HB1497" s="10"/>
      <c r="HC1497" s="10"/>
      <c r="HD1497" s="10"/>
      <c r="HE1497" s="10"/>
      <c r="HF1497" s="10"/>
      <c r="HG1497" s="10"/>
      <c r="HH1497" s="10"/>
      <c r="HI1497" s="10"/>
      <c r="HJ1497" s="10"/>
      <c r="HK1497" s="10"/>
      <c r="HL1497" s="10"/>
      <c r="HM1497" s="10"/>
      <c r="HN1497" s="10"/>
      <c r="HO1497" s="10"/>
      <c r="HP1497" s="10"/>
      <c r="HQ1497" s="10"/>
      <c r="HR1497" s="10"/>
      <c r="HS1497" s="10"/>
      <c r="HT1497" s="10"/>
      <c r="HU1497" s="10"/>
      <c r="HV1497" s="10"/>
      <c r="HW1497" s="10"/>
      <c r="HX1497" s="10"/>
      <c r="HY1497" s="10"/>
      <c r="HZ1497" s="10"/>
      <c r="IA1497" s="10"/>
      <c r="IB1497" s="10"/>
      <c r="IC1497" s="10"/>
      <c r="ID1497" s="10"/>
      <c r="IE1497" s="10"/>
      <c r="IF1497" s="10"/>
      <c r="IG1497" s="10"/>
      <c r="IH1497" s="10"/>
      <c r="II1497" s="10"/>
      <c r="IJ1497" s="10"/>
      <c r="IK1497" s="10"/>
      <c r="IL1497" s="10"/>
      <c r="IM1497" s="10"/>
      <c r="IN1497" s="10"/>
      <c r="IO1497" s="10"/>
      <c r="IP1497" s="10"/>
      <c r="IQ1497" s="10"/>
      <c r="IR1497" s="10"/>
      <c r="IS1497" s="10"/>
      <c r="IT1497" s="10"/>
      <c r="IU1497" s="10"/>
      <c r="IV1497" s="10"/>
      <c r="IW1497" s="10"/>
      <c r="IX1497" s="10"/>
      <c r="IY1497" s="10"/>
      <c r="IZ1497" s="10"/>
      <c r="JA1497" s="10"/>
      <c r="JB1497" s="10"/>
      <c r="JC1497" s="10"/>
      <c r="JD1497" s="10"/>
      <c r="JE1497" s="10"/>
      <c r="JF1497" s="10"/>
      <c r="JG1497" s="10"/>
      <c r="JH1497" s="10"/>
      <c r="JI1497" s="10"/>
      <c r="JJ1497" s="10"/>
      <c r="JK1497" s="10"/>
      <c r="JL1497" s="10"/>
      <c r="JM1497" s="10"/>
      <c r="JN1497" s="10"/>
      <c r="JO1497" s="10"/>
      <c r="JP1497" s="10"/>
      <c r="JQ1497" s="10"/>
      <c r="JR1497" s="10"/>
      <c r="JS1497" s="10"/>
    </row>
    <row r="1498" spans="1:279" ht="15">
      <c r="A1498" s="70">
        <v>43283</v>
      </c>
      <c r="B1498" s="75" t="s">
        <v>482</v>
      </c>
      <c r="C1498" s="75">
        <v>1200</v>
      </c>
      <c r="D1498" s="75">
        <v>660</v>
      </c>
      <c r="E1498" s="75">
        <v>22</v>
      </c>
      <c r="F1498" s="79">
        <v>24</v>
      </c>
      <c r="G1498" s="75">
        <v>28</v>
      </c>
      <c r="H1498" s="75">
        <v>0</v>
      </c>
      <c r="I1498" s="75">
        <v>0</v>
      </c>
      <c r="J1498" s="59">
        <v>-4800</v>
      </c>
      <c r="K1498" s="50" t="s">
        <v>117</v>
      </c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/>
      <c r="BQ1498" s="10"/>
      <c r="BR1498" s="10"/>
      <c r="BS1498" s="10"/>
      <c r="BT1498" s="10"/>
      <c r="BU1498" s="10"/>
      <c r="BV1498" s="10"/>
      <c r="BW1498" s="10"/>
      <c r="BX1498" s="10"/>
      <c r="BY1498" s="10"/>
      <c r="BZ1498" s="10"/>
      <c r="CA1498" s="10"/>
      <c r="CB1498" s="10"/>
      <c r="CC1498" s="10"/>
      <c r="CD1498" s="10"/>
      <c r="CE1498" s="10"/>
      <c r="CF1498" s="10"/>
      <c r="CG1498" s="10"/>
      <c r="CH1498" s="10"/>
      <c r="CI1498" s="10"/>
      <c r="CJ1498" s="10"/>
      <c r="CK1498" s="10"/>
      <c r="CL1498" s="10"/>
      <c r="CM1498" s="10"/>
      <c r="CN1498" s="10"/>
      <c r="CO1498" s="10"/>
      <c r="CP1498" s="10"/>
      <c r="CQ1498" s="10"/>
      <c r="CR1498" s="10"/>
      <c r="CS1498" s="10"/>
      <c r="CT1498" s="10"/>
      <c r="CU1498" s="10"/>
      <c r="CV1498" s="10"/>
      <c r="CW1498" s="10"/>
      <c r="CX1498" s="10"/>
      <c r="CY1498" s="10"/>
      <c r="CZ1498" s="10"/>
      <c r="DA1498" s="10"/>
      <c r="DB1498" s="10"/>
      <c r="DC1498" s="10"/>
      <c r="DD1498" s="10"/>
      <c r="DE1498" s="10"/>
      <c r="DF1498" s="10"/>
      <c r="DG1498" s="10"/>
      <c r="DH1498" s="10"/>
      <c r="DI1498" s="10"/>
      <c r="DJ1498" s="10"/>
      <c r="DK1498" s="10"/>
      <c r="DL1498" s="10"/>
      <c r="DM1498" s="10"/>
      <c r="DN1498" s="10"/>
      <c r="DO1498" s="10"/>
      <c r="DP1498" s="10"/>
      <c r="DQ1498" s="10"/>
      <c r="DR1498" s="10"/>
      <c r="DS1498" s="10"/>
      <c r="DT1498" s="10"/>
      <c r="DU1498" s="10"/>
      <c r="DV1498" s="10"/>
      <c r="DW1498" s="10"/>
      <c r="DX1498" s="10"/>
      <c r="DY1498" s="10"/>
      <c r="DZ1498" s="10"/>
      <c r="EA1498" s="10"/>
      <c r="EB1498" s="10"/>
      <c r="EC1498" s="10"/>
      <c r="ED1498" s="10"/>
      <c r="EE1498" s="10"/>
      <c r="EF1498" s="10"/>
      <c r="EG1498" s="10"/>
      <c r="EH1498" s="10"/>
      <c r="EI1498" s="10"/>
      <c r="EJ1498" s="10"/>
      <c r="EK1498" s="10"/>
      <c r="EL1498" s="10"/>
      <c r="EM1498" s="10"/>
      <c r="EN1498" s="10"/>
      <c r="EO1498" s="10"/>
      <c r="EP1498" s="10"/>
      <c r="EQ1498" s="10"/>
      <c r="ER1498" s="10"/>
      <c r="ES1498" s="10"/>
      <c r="ET1498" s="10"/>
      <c r="EU1498" s="10"/>
      <c r="EV1498" s="10"/>
      <c r="EW1498" s="10"/>
      <c r="EX1498" s="10"/>
      <c r="EY1498" s="10"/>
      <c r="EZ1498" s="10"/>
      <c r="FA1498" s="10"/>
      <c r="FB1498" s="10"/>
      <c r="FC1498" s="10"/>
      <c r="FD1498" s="10"/>
      <c r="FE1498" s="10"/>
      <c r="FF1498" s="10"/>
      <c r="FG1498" s="10"/>
      <c r="FH1498" s="10"/>
      <c r="FI1498" s="10"/>
      <c r="FJ1498" s="10"/>
      <c r="FK1498" s="10"/>
      <c r="FL1498" s="10"/>
      <c r="FM1498" s="10"/>
      <c r="FN1498" s="10"/>
      <c r="FO1498" s="10"/>
      <c r="FP1498" s="10"/>
      <c r="FQ1498" s="10"/>
      <c r="FR1498" s="10"/>
      <c r="FS1498" s="10"/>
      <c r="FT1498" s="10"/>
      <c r="FU1498" s="10"/>
      <c r="FV1498" s="10"/>
      <c r="FW1498" s="10"/>
      <c r="FX1498" s="10"/>
      <c r="FY1498" s="10"/>
      <c r="FZ1498" s="10"/>
      <c r="GA1498" s="10"/>
      <c r="GB1498" s="10"/>
      <c r="GC1498" s="10"/>
      <c r="GD1498" s="10"/>
      <c r="GE1498" s="10"/>
      <c r="GF1498" s="10"/>
      <c r="GG1498" s="10"/>
      <c r="GH1498" s="10"/>
      <c r="GI1498" s="10"/>
      <c r="GJ1498" s="10"/>
      <c r="GK1498" s="10"/>
      <c r="GL1498" s="10"/>
      <c r="GM1498" s="10"/>
      <c r="GN1498" s="10"/>
      <c r="GO1498" s="10"/>
      <c r="GP1498" s="10"/>
      <c r="GQ1498" s="10"/>
      <c r="GR1498" s="10"/>
      <c r="GS1498" s="10"/>
      <c r="GT1498" s="10"/>
      <c r="GU1498" s="10"/>
      <c r="GV1498" s="10"/>
      <c r="GW1498" s="10"/>
      <c r="GX1498" s="10"/>
      <c r="GY1498" s="10"/>
      <c r="GZ1498" s="10"/>
      <c r="HA1498" s="10"/>
      <c r="HB1498" s="10"/>
      <c r="HC1498" s="10"/>
      <c r="HD1498" s="10"/>
      <c r="HE1498" s="10"/>
      <c r="HF1498" s="10"/>
      <c r="HG1498" s="10"/>
      <c r="HH1498" s="10"/>
      <c r="HI1498" s="10"/>
      <c r="HJ1498" s="10"/>
      <c r="HK1498" s="10"/>
      <c r="HL1498" s="10"/>
      <c r="HM1498" s="10"/>
      <c r="HN1498" s="10"/>
      <c r="HO1498" s="10"/>
      <c r="HP1498" s="10"/>
      <c r="HQ1498" s="10"/>
      <c r="HR1498" s="10"/>
      <c r="HS1498" s="10"/>
      <c r="HT1498" s="10"/>
      <c r="HU1498" s="10"/>
      <c r="HV1498" s="10"/>
      <c r="HW1498" s="10"/>
      <c r="HX1498" s="10"/>
      <c r="HY1498" s="10"/>
      <c r="HZ1498" s="10"/>
      <c r="IA1498" s="10"/>
      <c r="IB1498" s="10"/>
      <c r="IC1498" s="10"/>
      <c r="ID1498" s="10"/>
      <c r="IE1498" s="10"/>
      <c r="IF1498" s="10"/>
      <c r="IG1498" s="10"/>
      <c r="IH1498" s="10"/>
      <c r="II1498" s="10"/>
      <c r="IJ1498" s="10"/>
      <c r="IK1498" s="10"/>
      <c r="IL1498" s="10"/>
      <c r="IM1498" s="10"/>
      <c r="IN1498" s="10"/>
      <c r="IO1498" s="10"/>
      <c r="IP1498" s="10"/>
      <c r="IQ1498" s="10"/>
      <c r="IR1498" s="10"/>
      <c r="IS1498" s="10"/>
      <c r="IT1498" s="10"/>
      <c r="IU1498" s="10"/>
      <c r="IV1498" s="10"/>
      <c r="IW1498" s="10"/>
      <c r="IX1498" s="10"/>
      <c r="IY1498" s="10"/>
      <c r="IZ1498" s="10"/>
      <c r="JA1498" s="10"/>
      <c r="JB1498" s="10"/>
      <c r="JC1498" s="10"/>
      <c r="JD1498" s="10"/>
      <c r="JE1498" s="10"/>
      <c r="JF1498" s="10"/>
      <c r="JG1498" s="10"/>
      <c r="JH1498" s="10"/>
      <c r="JI1498" s="10"/>
      <c r="JJ1498" s="10"/>
      <c r="JK1498" s="10"/>
      <c r="JL1498" s="10"/>
      <c r="JM1498" s="10"/>
      <c r="JN1498" s="10"/>
      <c r="JO1498" s="10"/>
      <c r="JP1498" s="10"/>
      <c r="JQ1498" s="10"/>
      <c r="JR1498" s="10"/>
      <c r="JS1498" s="10"/>
    </row>
    <row r="1499" spans="1:279" ht="15">
      <c r="A1499" s="70">
        <v>43283</v>
      </c>
      <c r="B1499" s="75" t="s">
        <v>483</v>
      </c>
      <c r="C1499" s="75">
        <v>600</v>
      </c>
      <c r="D1499" s="75">
        <v>1280</v>
      </c>
      <c r="E1499" s="75">
        <v>35</v>
      </c>
      <c r="F1499" s="79">
        <v>38</v>
      </c>
      <c r="G1499" s="75">
        <v>42</v>
      </c>
      <c r="H1499" s="75">
        <v>1800</v>
      </c>
      <c r="I1499" s="75">
        <v>0</v>
      </c>
      <c r="J1499" s="59">
        <v>1800</v>
      </c>
      <c r="K1499" s="50" t="s">
        <v>116</v>
      </c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  <c r="AD1499" s="10"/>
      <c r="AE1499" s="10"/>
      <c r="AF1499" s="10"/>
      <c r="AG1499" s="10"/>
      <c r="AH1499" s="10"/>
      <c r="AI1499" s="10"/>
      <c r="AJ1499" s="10"/>
      <c r="AK1499" s="10"/>
      <c r="AL1499" s="10"/>
      <c r="AM1499" s="10"/>
      <c r="AN1499" s="10"/>
      <c r="AO1499" s="10"/>
      <c r="AP1499" s="10"/>
      <c r="AQ1499" s="10"/>
      <c r="AR1499" s="10"/>
      <c r="AS1499" s="10"/>
      <c r="AT1499" s="10"/>
      <c r="AU1499" s="10"/>
      <c r="AV1499" s="10"/>
      <c r="AW1499" s="10"/>
      <c r="AX1499" s="10"/>
      <c r="AY1499" s="10"/>
      <c r="AZ1499" s="10"/>
      <c r="BA1499" s="10"/>
      <c r="BB1499" s="10"/>
      <c r="BC1499" s="10"/>
      <c r="BD1499" s="10"/>
      <c r="BE1499" s="10"/>
      <c r="BF1499" s="10"/>
      <c r="BG1499" s="10"/>
      <c r="BH1499" s="10"/>
      <c r="BI1499" s="10"/>
      <c r="BJ1499" s="10"/>
      <c r="BK1499" s="10"/>
      <c r="BL1499" s="10"/>
      <c r="BM1499" s="10"/>
      <c r="BN1499" s="10"/>
      <c r="BO1499" s="10"/>
      <c r="BP1499" s="10"/>
      <c r="BQ1499" s="10"/>
      <c r="BR1499" s="10"/>
      <c r="BS1499" s="10"/>
      <c r="BT1499" s="10"/>
      <c r="BU1499" s="10"/>
      <c r="BV1499" s="10"/>
      <c r="BW1499" s="10"/>
      <c r="BX1499" s="10"/>
      <c r="BY1499" s="10"/>
      <c r="BZ1499" s="10"/>
      <c r="CA1499" s="10"/>
      <c r="CB1499" s="10"/>
      <c r="CC1499" s="10"/>
      <c r="CD1499" s="10"/>
      <c r="CE1499" s="10"/>
      <c r="CF1499" s="10"/>
      <c r="CG1499" s="10"/>
      <c r="CH1499" s="10"/>
      <c r="CI1499" s="10"/>
      <c r="CJ1499" s="10"/>
      <c r="CK1499" s="10"/>
      <c r="CL1499" s="10"/>
      <c r="CM1499" s="10"/>
      <c r="CN1499" s="10"/>
      <c r="CO1499" s="10"/>
      <c r="CP1499" s="10"/>
      <c r="CQ1499" s="10"/>
      <c r="CR1499" s="10"/>
      <c r="CS1499" s="10"/>
      <c r="CT1499" s="10"/>
      <c r="CU1499" s="10"/>
      <c r="CV1499" s="10"/>
      <c r="CW1499" s="10"/>
      <c r="CX1499" s="10"/>
      <c r="CY1499" s="10"/>
      <c r="CZ1499" s="10"/>
      <c r="DA1499" s="10"/>
      <c r="DB1499" s="10"/>
      <c r="DC1499" s="10"/>
      <c r="DD1499" s="10"/>
      <c r="DE1499" s="10"/>
      <c r="DF1499" s="10"/>
      <c r="DG1499" s="10"/>
      <c r="DH1499" s="10"/>
      <c r="DI1499" s="10"/>
      <c r="DJ1499" s="10"/>
      <c r="DK1499" s="10"/>
      <c r="DL1499" s="10"/>
      <c r="DM1499" s="10"/>
      <c r="DN1499" s="10"/>
      <c r="DO1499" s="10"/>
      <c r="DP1499" s="10"/>
      <c r="DQ1499" s="10"/>
      <c r="DR1499" s="10"/>
      <c r="DS1499" s="10"/>
      <c r="DT1499" s="10"/>
      <c r="DU1499" s="10"/>
      <c r="DV1499" s="10"/>
      <c r="DW1499" s="10"/>
      <c r="DX1499" s="10"/>
      <c r="DY1499" s="10"/>
      <c r="DZ1499" s="10"/>
      <c r="EA1499" s="10"/>
      <c r="EB1499" s="10"/>
      <c r="EC1499" s="10"/>
      <c r="ED1499" s="10"/>
      <c r="EE1499" s="10"/>
      <c r="EF1499" s="10"/>
      <c r="EG1499" s="10"/>
      <c r="EH1499" s="10"/>
      <c r="EI1499" s="10"/>
      <c r="EJ1499" s="10"/>
      <c r="EK1499" s="10"/>
      <c r="EL1499" s="10"/>
      <c r="EM1499" s="10"/>
      <c r="EN1499" s="10"/>
      <c r="EO1499" s="10"/>
      <c r="EP1499" s="10"/>
      <c r="EQ1499" s="10"/>
      <c r="ER1499" s="10"/>
      <c r="ES1499" s="10"/>
      <c r="ET1499" s="10"/>
      <c r="EU1499" s="10"/>
      <c r="EV1499" s="10"/>
      <c r="EW1499" s="10"/>
      <c r="EX1499" s="10"/>
      <c r="EY1499" s="10"/>
      <c r="EZ1499" s="10"/>
      <c r="FA1499" s="10"/>
      <c r="FB1499" s="10"/>
      <c r="FC1499" s="10"/>
      <c r="FD1499" s="10"/>
      <c r="FE1499" s="10"/>
      <c r="FF1499" s="10"/>
      <c r="FG1499" s="10"/>
      <c r="FH1499" s="10"/>
      <c r="FI1499" s="10"/>
      <c r="FJ1499" s="10"/>
      <c r="FK1499" s="10"/>
      <c r="FL1499" s="10"/>
      <c r="FM1499" s="10"/>
      <c r="FN1499" s="10"/>
      <c r="FO1499" s="10"/>
      <c r="FP1499" s="10"/>
      <c r="FQ1499" s="10"/>
      <c r="FR1499" s="10"/>
      <c r="FS1499" s="10"/>
      <c r="FT1499" s="10"/>
      <c r="FU1499" s="10"/>
      <c r="FV1499" s="10"/>
      <c r="FW1499" s="10"/>
      <c r="FX1499" s="10"/>
      <c r="FY1499" s="10"/>
      <c r="FZ1499" s="10"/>
      <c r="GA1499" s="10"/>
      <c r="GB1499" s="10"/>
      <c r="GC1499" s="10"/>
      <c r="GD1499" s="10"/>
      <c r="GE1499" s="10"/>
      <c r="GF1499" s="10"/>
      <c r="GG1499" s="10"/>
      <c r="GH1499" s="10"/>
      <c r="GI1499" s="10"/>
      <c r="GJ1499" s="10"/>
      <c r="GK1499" s="10"/>
      <c r="GL1499" s="10"/>
      <c r="GM1499" s="10"/>
      <c r="GN1499" s="10"/>
      <c r="GO1499" s="10"/>
      <c r="GP1499" s="10"/>
      <c r="GQ1499" s="10"/>
      <c r="GR1499" s="10"/>
      <c r="GS1499" s="10"/>
      <c r="GT1499" s="10"/>
      <c r="GU1499" s="10"/>
      <c r="GV1499" s="10"/>
      <c r="GW1499" s="10"/>
      <c r="GX1499" s="10"/>
      <c r="GY1499" s="10"/>
      <c r="GZ1499" s="10"/>
      <c r="HA1499" s="10"/>
      <c r="HB1499" s="10"/>
      <c r="HC1499" s="10"/>
      <c r="HD1499" s="10"/>
      <c r="HE1499" s="10"/>
      <c r="HF1499" s="10"/>
      <c r="HG1499" s="10"/>
      <c r="HH1499" s="10"/>
      <c r="HI1499" s="10"/>
      <c r="HJ1499" s="10"/>
      <c r="HK1499" s="10"/>
      <c r="HL1499" s="10"/>
      <c r="HM1499" s="10"/>
      <c r="HN1499" s="10"/>
      <c r="HO1499" s="10"/>
      <c r="HP1499" s="10"/>
      <c r="HQ1499" s="10"/>
      <c r="HR1499" s="10"/>
      <c r="HS1499" s="10"/>
      <c r="HT1499" s="10"/>
      <c r="HU1499" s="10"/>
      <c r="HV1499" s="10"/>
      <c r="HW1499" s="10"/>
      <c r="HX1499" s="10"/>
      <c r="HY1499" s="10"/>
      <c r="HZ1499" s="10"/>
      <c r="IA1499" s="10"/>
      <c r="IB1499" s="10"/>
      <c r="IC1499" s="10"/>
      <c r="ID1499" s="10"/>
      <c r="IE1499" s="10"/>
      <c r="IF1499" s="10"/>
      <c r="IG1499" s="10"/>
      <c r="IH1499" s="10"/>
      <c r="II1499" s="10"/>
      <c r="IJ1499" s="10"/>
      <c r="IK1499" s="10"/>
      <c r="IL1499" s="10"/>
      <c r="IM1499" s="10"/>
      <c r="IN1499" s="10"/>
      <c r="IO1499" s="10"/>
      <c r="IP1499" s="10"/>
      <c r="IQ1499" s="10"/>
      <c r="IR1499" s="10"/>
      <c r="IS1499" s="10"/>
      <c r="IT1499" s="10"/>
      <c r="IU1499" s="10"/>
      <c r="IV1499" s="10"/>
      <c r="IW1499" s="10"/>
      <c r="IX1499" s="10"/>
      <c r="IY1499" s="10"/>
      <c r="IZ1499" s="10"/>
      <c r="JA1499" s="10"/>
      <c r="JB1499" s="10"/>
      <c r="JC1499" s="10"/>
      <c r="JD1499" s="10"/>
      <c r="JE1499" s="10"/>
      <c r="JF1499" s="10"/>
      <c r="JG1499" s="10"/>
      <c r="JH1499" s="10"/>
      <c r="JI1499" s="10"/>
      <c r="JJ1499" s="10"/>
      <c r="JK1499" s="10"/>
      <c r="JL1499" s="10"/>
      <c r="JM1499" s="10"/>
      <c r="JN1499" s="10"/>
      <c r="JO1499" s="10"/>
      <c r="JP1499" s="10"/>
      <c r="JQ1499" s="10"/>
      <c r="JR1499" s="10"/>
      <c r="JS1499" s="10"/>
    </row>
    <row r="1500" spans="1:279" ht="15">
      <c r="A1500" s="70">
        <v>43280</v>
      </c>
      <c r="B1500" s="75" t="s">
        <v>484</v>
      </c>
      <c r="C1500" s="75">
        <v>2000</v>
      </c>
      <c r="D1500" s="75">
        <v>390</v>
      </c>
      <c r="E1500" s="75">
        <v>15</v>
      </c>
      <c r="F1500" s="79">
        <v>16.5</v>
      </c>
      <c r="G1500" s="75">
        <v>18</v>
      </c>
      <c r="H1500" s="75">
        <v>3000</v>
      </c>
      <c r="I1500" s="75">
        <v>3000</v>
      </c>
      <c r="J1500" s="59">
        <v>6000</v>
      </c>
      <c r="K1500" s="50" t="s">
        <v>115</v>
      </c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  <c r="AC1500" s="10"/>
      <c r="AD1500" s="10"/>
      <c r="AE1500" s="10"/>
      <c r="AF1500" s="10"/>
      <c r="AG1500" s="10"/>
      <c r="AH1500" s="10"/>
      <c r="AI1500" s="10"/>
      <c r="AJ1500" s="10"/>
      <c r="AK1500" s="10"/>
      <c r="AL1500" s="10"/>
      <c r="AM1500" s="10"/>
      <c r="AN1500" s="10"/>
      <c r="AO1500" s="10"/>
      <c r="AP1500" s="10"/>
      <c r="AQ1500" s="10"/>
      <c r="AR1500" s="10"/>
      <c r="AS1500" s="10"/>
      <c r="AT1500" s="10"/>
      <c r="AU1500" s="10"/>
      <c r="AV1500" s="10"/>
      <c r="AW1500" s="10"/>
      <c r="AX1500" s="10"/>
      <c r="AY1500" s="10"/>
      <c r="AZ1500" s="10"/>
      <c r="BA1500" s="10"/>
      <c r="BB1500" s="10"/>
      <c r="BC1500" s="10"/>
      <c r="BD1500" s="10"/>
      <c r="BE1500" s="10"/>
      <c r="BF1500" s="10"/>
      <c r="BG1500" s="10"/>
      <c r="BH1500" s="10"/>
      <c r="BI1500" s="10"/>
      <c r="BJ1500" s="10"/>
      <c r="BK1500" s="10"/>
      <c r="BL1500" s="10"/>
      <c r="BM1500" s="10"/>
      <c r="BN1500" s="10"/>
      <c r="BO1500" s="10"/>
      <c r="BP1500" s="10"/>
      <c r="BQ1500" s="10"/>
      <c r="BR1500" s="10"/>
      <c r="BS1500" s="10"/>
      <c r="BT1500" s="10"/>
      <c r="BU1500" s="10"/>
      <c r="BV1500" s="10"/>
      <c r="BW1500" s="10"/>
      <c r="BX1500" s="10"/>
      <c r="BY1500" s="10"/>
      <c r="BZ1500" s="10"/>
      <c r="CA1500" s="10"/>
      <c r="CB1500" s="10"/>
      <c r="CC1500" s="10"/>
      <c r="CD1500" s="10"/>
      <c r="CE1500" s="10"/>
      <c r="CF1500" s="10"/>
      <c r="CG1500" s="10"/>
      <c r="CH1500" s="10"/>
      <c r="CI1500" s="10"/>
      <c r="CJ1500" s="10"/>
      <c r="CK1500" s="10"/>
      <c r="CL1500" s="10"/>
      <c r="CM1500" s="10"/>
      <c r="CN1500" s="10"/>
      <c r="CO1500" s="10"/>
      <c r="CP1500" s="10"/>
      <c r="CQ1500" s="10"/>
      <c r="CR1500" s="10"/>
      <c r="CS1500" s="10"/>
      <c r="CT1500" s="10"/>
      <c r="CU1500" s="10"/>
      <c r="CV1500" s="10"/>
      <c r="CW1500" s="10"/>
      <c r="CX1500" s="10"/>
      <c r="CY1500" s="10"/>
      <c r="CZ1500" s="10"/>
      <c r="DA1500" s="10"/>
      <c r="DB1500" s="10"/>
      <c r="DC1500" s="10"/>
      <c r="DD1500" s="10"/>
      <c r="DE1500" s="10"/>
      <c r="DF1500" s="10"/>
      <c r="DG1500" s="10"/>
      <c r="DH1500" s="10"/>
      <c r="DI1500" s="10"/>
      <c r="DJ1500" s="10"/>
      <c r="DK1500" s="10"/>
      <c r="DL1500" s="10"/>
      <c r="DM1500" s="10"/>
      <c r="DN1500" s="10"/>
      <c r="DO1500" s="10"/>
      <c r="DP1500" s="10"/>
      <c r="DQ1500" s="10"/>
      <c r="DR1500" s="10"/>
      <c r="DS1500" s="10"/>
      <c r="DT1500" s="10"/>
      <c r="DU1500" s="10"/>
      <c r="DV1500" s="10"/>
      <c r="DW1500" s="10"/>
      <c r="DX1500" s="10"/>
      <c r="DY1500" s="10"/>
      <c r="DZ1500" s="10"/>
      <c r="EA1500" s="10"/>
      <c r="EB1500" s="10"/>
      <c r="EC1500" s="10"/>
      <c r="ED1500" s="10"/>
      <c r="EE1500" s="10"/>
      <c r="EF1500" s="10"/>
      <c r="EG1500" s="10"/>
      <c r="EH1500" s="10"/>
      <c r="EI1500" s="10"/>
      <c r="EJ1500" s="10"/>
      <c r="EK1500" s="10"/>
      <c r="EL1500" s="10"/>
      <c r="EM1500" s="10"/>
      <c r="EN1500" s="10"/>
      <c r="EO1500" s="10"/>
      <c r="EP1500" s="10"/>
      <c r="EQ1500" s="10"/>
      <c r="ER1500" s="10"/>
      <c r="ES1500" s="10"/>
      <c r="ET1500" s="10"/>
      <c r="EU1500" s="10"/>
      <c r="EV1500" s="10"/>
      <c r="EW1500" s="10"/>
      <c r="EX1500" s="10"/>
      <c r="EY1500" s="10"/>
      <c r="EZ1500" s="10"/>
      <c r="FA1500" s="10"/>
      <c r="FB1500" s="10"/>
      <c r="FC1500" s="10"/>
      <c r="FD1500" s="10"/>
      <c r="FE1500" s="10"/>
      <c r="FF1500" s="10"/>
      <c r="FG1500" s="10"/>
      <c r="FH1500" s="10"/>
      <c r="FI1500" s="10"/>
      <c r="FJ1500" s="10"/>
      <c r="FK1500" s="10"/>
      <c r="FL1500" s="10"/>
      <c r="FM1500" s="10"/>
      <c r="FN1500" s="10"/>
      <c r="FO1500" s="10"/>
      <c r="FP1500" s="10"/>
      <c r="FQ1500" s="10"/>
      <c r="FR1500" s="10"/>
      <c r="FS1500" s="10"/>
      <c r="FT1500" s="10"/>
      <c r="FU1500" s="10"/>
      <c r="FV1500" s="10"/>
      <c r="FW1500" s="10"/>
      <c r="FX1500" s="10"/>
      <c r="FY1500" s="10"/>
      <c r="FZ1500" s="10"/>
      <c r="GA1500" s="10"/>
      <c r="GB1500" s="10"/>
      <c r="GC1500" s="10"/>
      <c r="GD1500" s="10"/>
      <c r="GE1500" s="10"/>
      <c r="GF1500" s="10"/>
      <c r="GG1500" s="10"/>
      <c r="GH1500" s="10"/>
      <c r="GI1500" s="10"/>
      <c r="GJ1500" s="10"/>
      <c r="GK1500" s="10"/>
      <c r="GL1500" s="10"/>
      <c r="GM1500" s="10"/>
      <c r="GN1500" s="10"/>
      <c r="GO1500" s="10"/>
      <c r="GP1500" s="10"/>
      <c r="GQ1500" s="10"/>
      <c r="GR1500" s="10"/>
      <c r="GS1500" s="10"/>
      <c r="GT1500" s="10"/>
      <c r="GU1500" s="10"/>
      <c r="GV1500" s="10"/>
      <c r="GW1500" s="10"/>
      <c r="GX1500" s="10"/>
      <c r="GY1500" s="10"/>
      <c r="GZ1500" s="10"/>
      <c r="HA1500" s="10"/>
      <c r="HB1500" s="10"/>
      <c r="HC1500" s="10"/>
      <c r="HD1500" s="10"/>
      <c r="HE1500" s="10"/>
      <c r="HF1500" s="10"/>
      <c r="HG1500" s="10"/>
      <c r="HH1500" s="10"/>
      <c r="HI1500" s="10"/>
      <c r="HJ1500" s="10"/>
      <c r="HK1500" s="10"/>
      <c r="HL1500" s="10"/>
      <c r="HM1500" s="10"/>
      <c r="HN1500" s="10"/>
      <c r="HO1500" s="10"/>
      <c r="HP1500" s="10"/>
      <c r="HQ1500" s="10"/>
      <c r="HR1500" s="10"/>
      <c r="HS1500" s="10"/>
      <c r="HT1500" s="10"/>
      <c r="HU1500" s="10"/>
      <c r="HV1500" s="10"/>
      <c r="HW1500" s="10"/>
      <c r="HX1500" s="10"/>
      <c r="HY1500" s="10"/>
      <c r="HZ1500" s="10"/>
      <c r="IA1500" s="10"/>
      <c r="IB1500" s="10"/>
      <c r="IC1500" s="10"/>
      <c r="ID1500" s="10"/>
      <c r="IE1500" s="10"/>
      <c r="IF1500" s="10"/>
      <c r="IG1500" s="10"/>
      <c r="IH1500" s="10"/>
      <c r="II1500" s="10"/>
      <c r="IJ1500" s="10"/>
      <c r="IK1500" s="10"/>
      <c r="IL1500" s="10"/>
      <c r="IM1500" s="10"/>
      <c r="IN1500" s="10"/>
      <c r="IO1500" s="10"/>
      <c r="IP1500" s="10"/>
      <c r="IQ1500" s="10"/>
      <c r="IR1500" s="10"/>
      <c r="IS1500" s="10"/>
      <c r="IT1500" s="10"/>
      <c r="IU1500" s="10"/>
      <c r="IV1500" s="10"/>
      <c r="IW1500" s="10"/>
      <c r="IX1500" s="10"/>
      <c r="IY1500" s="10"/>
      <c r="IZ1500" s="10"/>
      <c r="JA1500" s="10"/>
      <c r="JB1500" s="10"/>
      <c r="JC1500" s="10"/>
      <c r="JD1500" s="10"/>
      <c r="JE1500" s="10"/>
      <c r="JF1500" s="10"/>
      <c r="JG1500" s="10"/>
      <c r="JH1500" s="10"/>
      <c r="JI1500" s="10"/>
      <c r="JJ1500" s="10"/>
      <c r="JK1500" s="10"/>
      <c r="JL1500" s="10"/>
      <c r="JM1500" s="10"/>
      <c r="JN1500" s="10"/>
      <c r="JO1500" s="10"/>
      <c r="JP1500" s="10"/>
      <c r="JQ1500" s="10"/>
      <c r="JR1500" s="10"/>
      <c r="JS1500" s="10"/>
    </row>
    <row r="1501" spans="1:279" ht="15">
      <c r="A1501" s="70">
        <v>43279</v>
      </c>
      <c r="B1501" s="75" t="s">
        <v>476</v>
      </c>
      <c r="C1501" s="75">
        <v>1061</v>
      </c>
      <c r="D1501" s="75">
        <v>540</v>
      </c>
      <c r="E1501" s="75">
        <v>9</v>
      </c>
      <c r="F1501" s="79">
        <v>12</v>
      </c>
      <c r="G1501" s="75">
        <v>15</v>
      </c>
      <c r="H1501" s="75">
        <v>3183</v>
      </c>
      <c r="I1501" s="75">
        <v>3183</v>
      </c>
      <c r="J1501" s="59">
        <v>6366</v>
      </c>
      <c r="K1501" s="50" t="s">
        <v>115</v>
      </c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  <c r="AT1501" s="10"/>
      <c r="AU1501" s="10"/>
      <c r="AV1501" s="10"/>
      <c r="AW1501" s="10"/>
      <c r="AX1501" s="10"/>
      <c r="AY1501" s="10"/>
      <c r="AZ1501" s="10"/>
      <c r="BA1501" s="10"/>
      <c r="BB1501" s="10"/>
      <c r="BC1501" s="10"/>
      <c r="BD1501" s="10"/>
      <c r="BE1501" s="10"/>
      <c r="BF1501" s="10"/>
      <c r="BG1501" s="10"/>
      <c r="BH1501" s="10"/>
      <c r="BI1501" s="10"/>
      <c r="BJ1501" s="10"/>
      <c r="BK1501" s="10"/>
      <c r="BL1501" s="10"/>
      <c r="BM1501" s="10"/>
      <c r="BN1501" s="10"/>
      <c r="BO1501" s="10"/>
      <c r="BP1501" s="10"/>
      <c r="BQ1501" s="10"/>
      <c r="BR1501" s="10"/>
      <c r="BS1501" s="10"/>
      <c r="BT1501" s="10"/>
      <c r="BU1501" s="10"/>
      <c r="BV1501" s="10"/>
      <c r="BW1501" s="10"/>
      <c r="BX1501" s="10"/>
      <c r="BY1501" s="10"/>
      <c r="BZ1501" s="10"/>
      <c r="CA1501" s="10"/>
      <c r="CB1501" s="10"/>
      <c r="CC1501" s="10"/>
      <c r="CD1501" s="10"/>
      <c r="CE1501" s="10"/>
      <c r="CF1501" s="10"/>
      <c r="CG1501" s="10"/>
      <c r="CH1501" s="10"/>
      <c r="CI1501" s="10"/>
      <c r="CJ1501" s="10"/>
      <c r="CK1501" s="10"/>
      <c r="CL1501" s="10"/>
      <c r="CM1501" s="10"/>
      <c r="CN1501" s="10"/>
      <c r="CO1501" s="10"/>
      <c r="CP1501" s="10"/>
      <c r="CQ1501" s="10"/>
      <c r="CR1501" s="10"/>
      <c r="CS1501" s="10"/>
      <c r="CT1501" s="10"/>
      <c r="CU1501" s="10"/>
      <c r="CV1501" s="10"/>
      <c r="CW1501" s="10"/>
      <c r="CX1501" s="10"/>
      <c r="CY1501" s="10"/>
      <c r="CZ1501" s="10"/>
      <c r="DA1501" s="10"/>
      <c r="DB1501" s="10"/>
      <c r="DC1501" s="10"/>
      <c r="DD1501" s="10"/>
      <c r="DE1501" s="10"/>
      <c r="DF1501" s="10"/>
      <c r="DG1501" s="10"/>
      <c r="DH1501" s="10"/>
      <c r="DI1501" s="10"/>
      <c r="DJ1501" s="10"/>
      <c r="DK1501" s="10"/>
      <c r="DL1501" s="10"/>
      <c r="DM1501" s="10"/>
      <c r="DN1501" s="10"/>
      <c r="DO1501" s="10"/>
      <c r="DP1501" s="10"/>
      <c r="DQ1501" s="10"/>
      <c r="DR1501" s="10"/>
      <c r="DS1501" s="10"/>
      <c r="DT1501" s="10"/>
      <c r="DU1501" s="10"/>
      <c r="DV1501" s="10"/>
      <c r="DW1501" s="10"/>
      <c r="DX1501" s="10"/>
      <c r="DY1501" s="10"/>
      <c r="DZ1501" s="10"/>
      <c r="EA1501" s="10"/>
      <c r="EB1501" s="10"/>
      <c r="EC1501" s="10"/>
      <c r="ED1501" s="10"/>
      <c r="EE1501" s="10"/>
      <c r="EF1501" s="10"/>
      <c r="EG1501" s="10"/>
      <c r="EH1501" s="10"/>
      <c r="EI1501" s="10"/>
      <c r="EJ1501" s="10"/>
      <c r="EK1501" s="10"/>
      <c r="EL1501" s="10"/>
      <c r="EM1501" s="10"/>
      <c r="EN1501" s="10"/>
      <c r="EO1501" s="10"/>
      <c r="EP1501" s="10"/>
      <c r="EQ1501" s="10"/>
      <c r="ER1501" s="10"/>
      <c r="ES1501" s="10"/>
      <c r="ET1501" s="10"/>
      <c r="EU1501" s="10"/>
      <c r="EV1501" s="10"/>
      <c r="EW1501" s="10"/>
      <c r="EX1501" s="10"/>
      <c r="EY1501" s="10"/>
      <c r="EZ1501" s="10"/>
      <c r="FA1501" s="10"/>
      <c r="FB1501" s="10"/>
      <c r="FC1501" s="10"/>
      <c r="FD1501" s="10"/>
      <c r="FE1501" s="10"/>
      <c r="FF1501" s="10"/>
      <c r="FG1501" s="10"/>
      <c r="FH1501" s="10"/>
      <c r="FI1501" s="10"/>
      <c r="FJ1501" s="10"/>
      <c r="FK1501" s="10"/>
      <c r="FL1501" s="10"/>
      <c r="FM1501" s="10"/>
      <c r="FN1501" s="10"/>
      <c r="FO1501" s="10"/>
      <c r="FP1501" s="10"/>
      <c r="FQ1501" s="10"/>
      <c r="FR1501" s="10"/>
      <c r="FS1501" s="10"/>
      <c r="FT1501" s="10"/>
      <c r="FU1501" s="10"/>
      <c r="FV1501" s="10"/>
      <c r="FW1501" s="10"/>
      <c r="FX1501" s="10"/>
      <c r="FY1501" s="10"/>
      <c r="FZ1501" s="10"/>
      <c r="GA1501" s="10"/>
      <c r="GB1501" s="10"/>
      <c r="GC1501" s="10"/>
      <c r="GD1501" s="10"/>
      <c r="GE1501" s="10"/>
      <c r="GF1501" s="10"/>
      <c r="GG1501" s="10"/>
      <c r="GH1501" s="10"/>
      <c r="GI1501" s="10"/>
      <c r="GJ1501" s="10"/>
      <c r="GK1501" s="10"/>
      <c r="GL1501" s="10"/>
      <c r="GM1501" s="10"/>
      <c r="GN1501" s="10"/>
      <c r="GO1501" s="10"/>
      <c r="GP1501" s="10"/>
      <c r="GQ1501" s="10"/>
      <c r="GR1501" s="10"/>
      <c r="GS1501" s="10"/>
      <c r="GT1501" s="10"/>
      <c r="GU1501" s="10"/>
      <c r="GV1501" s="10"/>
      <c r="GW1501" s="10"/>
      <c r="GX1501" s="10"/>
      <c r="GY1501" s="10"/>
      <c r="GZ1501" s="10"/>
      <c r="HA1501" s="10"/>
      <c r="HB1501" s="10"/>
      <c r="HC1501" s="10"/>
      <c r="HD1501" s="10"/>
      <c r="HE1501" s="10"/>
      <c r="HF1501" s="10"/>
      <c r="HG1501" s="10"/>
      <c r="HH1501" s="10"/>
      <c r="HI1501" s="10"/>
      <c r="HJ1501" s="10"/>
      <c r="HK1501" s="10"/>
      <c r="HL1501" s="10"/>
      <c r="HM1501" s="10"/>
      <c r="HN1501" s="10"/>
      <c r="HO1501" s="10"/>
      <c r="HP1501" s="10"/>
      <c r="HQ1501" s="10"/>
      <c r="HR1501" s="10"/>
      <c r="HS1501" s="10"/>
      <c r="HT1501" s="10"/>
      <c r="HU1501" s="10"/>
      <c r="HV1501" s="10"/>
      <c r="HW1501" s="10"/>
      <c r="HX1501" s="10"/>
      <c r="HY1501" s="10"/>
      <c r="HZ1501" s="10"/>
      <c r="IA1501" s="10"/>
      <c r="IB1501" s="10"/>
      <c r="IC1501" s="10"/>
      <c r="ID1501" s="10"/>
      <c r="IE1501" s="10"/>
      <c r="IF1501" s="10"/>
      <c r="IG1501" s="10"/>
      <c r="IH1501" s="10"/>
      <c r="II1501" s="10"/>
      <c r="IJ1501" s="10"/>
      <c r="IK1501" s="10"/>
      <c r="IL1501" s="10"/>
      <c r="IM1501" s="10"/>
      <c r="IN1501" s="10"/>
      <c r="IO1501" s="10"/>
      <c r="IP1501" s="10"/>
      <c r="IQ1501" s="10"/>
      <c r="IR1501" s="10"/>
      <c r="IS1501" s="10"/>
      <c r="IT1501" s="10"/>
      <c r="IU1501" s="10"/>
      <c r="IV1501" s="10"/>
      <c r="IW1501" s="10"/>
      <c r="IX1501" s="10"/>
      <c r="IY1501" s="10"/>
      <c r="IZ1501" s="10"/>
      <c r="JA1501" s="10"/>
      <c r="JB1501" s="10"/>
      <c r="JC1501" s="10"/>
      <c r="JD1501" s="10"/>
      <c r="JE1501" s="10"/>
      <c r="JF1501" s="10"/>
      <c r="JG1501" s="10"/>
      <c r="JH1501" s="10"/>
      <c r="JI1501" s="10"/>
      <c r="JJ1501" s="10"/>
      <c r="JK1501" s="10"/>
      <c r="JL1501" s="10"/>
      <c r="JM1501" s="10"/>
      <c r="JN1501" s="10"/>
      <c r="JO1501" s="10"/>
      <c r="JP1501" s="10"/>
      <c r="JQ1501" s="10"/>
      <c r="JR1501" s="10"/>
      <c r="JS1501" s="10"/>
    </row>
    <row r="1502" spans="1:279" ht="15">
      <c r="A1502" s="70">
        <v>43278</v>
      </c>
      <c r="B1502" s="75" t="s">
        <v>485</v>
      </c>
      <c r="C1502" s="75">
        <v>1500</v>
      </c>
      <c r="D1502" s="75">
        <v>470</v>
      </c>
      <c r="E1502" s="75">
        <v>7.5</v>
      </c>
      <c r="F1502" s="79">
        <v>9.5</v>
      </c>
      <c r="G1502" s="75" t="s">
        <v>48</v>
      </c>
      <c r="H1502" s="75">
        <v>3000</v>
      </c>
      <c r="I1502" s="75">
        <v>0</v>
      </c>
      <c r="J1502" s="59">
        <v>3000</v>
      </c>
      <c r="K1502" s="50" t="s">
        <v>116</v>
      </c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/>
      <c r="AC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  <c r="AT1502" s="10"/>
      <c r="AU1502" s="10"/>
      <c r="AV1502" s="10"/>
      <c r="AW1502" s="10"/>
      <c r="AX1502" s="10"/>
      <c r="AY1502" s="10"/>
      <c r="AZ1502" s="10"/>
      <c r="BA1502" s="10"/>
      <c r="BB1502" s="10"/>
      <c r="BC1502" s="10"/>
      <c r="BD1502" s="10"/>
      <c r="BE1502" s="10"/>
      <c r="BF1502" s="10"/>
      <c r="BG1502" s="10"/>
      <c r="BH1502" s="10"/>
      <c r="BI1502" s="10"/>
      <c r="BJ1502" s="10"/>
      <c r="BK1502" s="10"/>
      <c r="BL1502" s="10"/>
      <c r="BM1502" s="10"/>
      <c r="BN1502" s="10"/>
      <c r="BO1502" s="10"/>
      <c r="BP1502" s="10"/>
      <c r="BQ1502" s="10"/>
      <c r="BR1502" s="10"/>
      <c r="BS1502" s="10"/>
      <c r="BT1502" s="10"/>
      <c r="BU1502" s="10"/>
      <c r="BV1502" s="10"/>
      <c r="BW1502" s="10"/>
      <c r="BX1502" s="10"/>
      <c r="BY1502" s="10"/>
      <c r="BZ1502" s="10"/>
      <c r="CA1502" s="10"/>
      <c r="CB1502" s="10"/>
      <c r="CC1502" s="10"/>
      <c r="CD1502" s="10"/>
      <c r="CE1502" s="10"/>
      <c r="CF1502" s="10"/>
      <c r="CG1502" s="10"/>
      <c r="CH1502" s="10"/>
      <c r="CI1502" s="10"/>
      <c r="CJ1502" s="10"/>
      <c r="CK1502" s="10"/>
      <c r="CL1502" s="10"/>
      <c r="CM1502" s="10"/>
      <c r="CN1502" s="10"/>
      <c r="CO1502" s="10"/>
      <c r="CP1502" s="10"/>
      <c r="CQ1502" s="10"/>
      <c r="CR1502" s="10"/>
      <c r="CS1502" s="10"/>
      <c r="CT1502" s="10"/>
      <c r="CU1502" s="10"/>
      <c r="CV1502" s="10"/>
      <c r="CW1502" s="10"/>
      <c r="CX1502" s="10"/>
      <c r="CY1502" s="10"/>
      <c r="CZ1502" s="10"/>
      <c r="DA1502" s="10"/>
      <c r="DB1502" s="10"/>
      <c r="DC1502" s="10"/>
      <c r="DD1502" s="10"/>
      <c r="DE1502" s="10"/>
      <c r="DF1502" s="10"/>
      <c r="DG1502" s="10"/>
      <c r="DH1502" s="10"/>
      <c r="DI1502" s="10"/>
      <c r="DJ1502" s="10"/>
      <c r="DK1502" s="10"/>
      <c r="DL1502" s="10"/>
      <c r="DM1502" s="10"/>
      <c r="DN1502" s="10"/>
      <c r="DO1502" s="10"/>
      <c r="DP1502" s="10"/>
      <c r="DQ1502" s="10"/>
      <c r="DR1502" s="10"/>
      <c r="DS1502" s="10"/>
      <c r="DT1502" s="10"/>
      <c r="DU1502" s="10"/>
      <c r="DV1502" s="10"/>
      <c r="DW1502" s="10"/>
      <c r="DX1502" s="10"/>
      <c r="DY1502" s="10"/>
      <c r="DZ1502" s="10"/>
      <c r="EA1502" s="10"/>
      <c r="EB1502" s="10"/>
      <c r="EC1502" s="10"/>
      <c r="ED1502" s="10"/>
      <c r="EE1502" s="10"/>
      <c r="EF1502" s="10"/>
      <c r="EG1502" s="10"/>
      <c r="EH1502" s="10"/>
      <c r="EI1502" s="10"/>
      <c r="EJ1502" s="10"/>
      <c r="EK1502" s="10"/>
      <c r="EL1502" s="10"/>
      <c r="EM1502" s="10"/>
      <c r="EN1502" s="10"/>
      <c r="EO1502" s="10"/>
      <c r="EP1502" s="10"/>
      <c r="EQ1502" s="10"/>
      <c r="ER1502" s="10"/>
      <c r="ES1502" s="10"/>
      <c r="ET1502" s="10"/>
      <c r="EU1502" s="10"/>
      <c r="EV1502" s="10"/>
      <c r="EW1502" s="10"/>
      <c r="EX1502" s="10"/>
      <c r="EY1502" s="10"/>
      <c r="EZ1502" s="10"/>
      <c r="FA1502" s="10"/>
      <c r="FB1502" s="10"/>
      <c r="FC1502" s="10"/>
      <c r="FD1502" s="10"/>
      <c r="FE1502" s="10"/>
      <c r="FF1502" s="10"/>
      <c r="FG1502" s="10"/>
      <c r="FH1502" s="10"/>
      <c r="FI1502" s="10"/>
      <c r="FJ1502" s="10"/>
      <c r="FK1502" s="10"/>
      <c r="FL1502" s="10"/>
      <c r="FM1502" s="10"/>
      <c r="FN1502" s="10"/>
      <c r="FO1502" s="10"/>
      <c r="FP1502" s="10"/>
      <c r="FQ1502" s="10"/>
      <c r="FR1502" s="10"/>
      <c r="FS1502" s="10"/>
      <c r="FT1502" s="10"/>
      <c r="FU1502" s="10"/>
      <c r="FV1502" s="10"/>
      <c r="FW1502" s="10"/>
      <c r="FX1502" s="10"/>
      <c r="FY1502" s="10"/>
      <c r="FZ1502" s="10"/>
      <c r="GA1502" s="10"/>
      <c r="GB1502" s="10"/>
      <c r="GC1502" s="10"/>
      <c r="GD1502" s="10"/>
      <c r="GE1502" s="10"/>
      <c r="GF1502" s="10"/>
      <c r="GG1502" s="10"/>
      <c r="GH1502" s="10"/>
      <c r="GI1502" s="10"/>
      <c r="GJ1502" s="10"/>
      <c r="GK1502" s="10"/>
      <c r="GL1502" s="10"/>
      <c r="GM1502" s="10"/>
      <c r="GN1502" s="10"/>
      <c r="GO1502" s="10"/>
      <c r="GP1502" s="10"/>
      <c r="GQ1502" s="10"/>
      <c r="GR1502" s="10"/>
      <c r="GS1502" s="10"/>
      <c r="GT1502" s="10"/>
      <c r="GU1502" s="10"/>
      <c r="GV1502" s="10"/>
      <c r="GW1502" s="10"/>
      <c r="GX1502" s="10"/>
      <c r="GY1502" s="10"/>
      <c r="GZ1502" s="10"/>
      <c r="HA1502" s="10"/>
      <c r="HB1502" s="10"/>
      <c r="HC1502" s="10"/>
      <c r="HD1502" s="10"/>
      <c r="HE1502" s="10"/>
      <c r="HF1502" s="10"/>
      <c r="HG1502" s="10"/>
      <c r="HH1502" s="10"/>
      <c r="HI1502" s="10"/>
      <c r="HJ1502" s="10"/>
      <c r="HK1502" s="10"/>
      <c r="HL1502" s="10"/>
      <c r="HM1502" s="10"/>
      <c r="HN1502" s="10"/>
      <c r="HO1502" s="10"/>
      <c r="HP1502" s="10"/>
      <c r="HQ1502" s="10"/>
      <c r="HR1502" s="10"/>
      <c r="HS1502" s="10"/>
      <c r="HT1502" s="10"/>
      <c r="HU1502" s="10"/>
      <c r="HV1502" s="10"/>
      <c r="HW1502" s="10"/>
      <c r="HX1502" s="10"/>
      <c r="HY1502" s="10"/>
      <c r="HZ1502" s="10"/>
      <c r="IA1502" s="10"/>
      <c r="IB1502" s="10"/>
      <c r="IC1502" s="10"/>
      <c r="ID1502" s="10"/>
      <c r="IE1502" s="10"/>
      <c r="IF1502" s="10"/>
      <c r="IG1502" s="10"/>
      <c r="IH1502" s="10"/>
      <c r="II1502" s="10"/>
      <c r="IJ1502" s="10"/>
      <c r="IK1502" s="10"/>
      <c r="IL1502" s="10"/>
      <c r="IM1502" s="10"/>
      <c r="IN1502" s="10"/>
      <c r="IO1502" s="10"/>
      <c r="IP1502" s="10"/>
      <c r="IQ1502" s="10"/>
      <c r="IR1502" s="10"/>
      <c r="IS1502" s="10"/>
      <c r="IT1502" s="10"/>
      <c r="IU1502" s="10"/>
      <c r="IV1502" s="10"/>
      <c r="IW1502" s="10"/>
      <c r="IX1502" s="10"/>
      <c r="IY1502" s="10"/>
      <c r="IZ1502" s="10"/>
      <c r="JA1502" s="10"/>
      <c r="JB1502" s="10"/>
      <c r="JC1502" s="10"/>
      <c r="JD1502" s="10"/>
      <c r="JE1502" s="10"/>
      <c r="JF1502" s="10"/>
      <c r="JG1502" s="10"/>
      <c r="JH1502" s="10"/>
      <c r="JI1502" s="10"/>
      <c r="JJ1502" s="10"/>
      <c r="JK1502" s="10"/>
      <c r="JL1502" s="10"/>
      <c r="JM1502" s="10"/>
      <c r="JN1502" s="10"/>
      <c r="JO1502" s="10"/>
      <c r="JP1502" s="10"/>
      <c r="JQ1502" s="10"/>
      <c r="JR1502" s="10"/>
      <c r="JS1502" s="10"/>
    </row>
    <row r="1503" spans="1:279" ht="15">
      <c r="A1503" s="70">
        <v>43278</v>
      </c>
      <c r="B1503" s="75" t="s">
        <v>486</v>
      </c>
      <c r="C1503" s="75">
        <v>700</v>
      </c>
      <c r="D1503" s="75">
        <v>900</v>
      </c>
      <c r="E1503" s="75">
        <v>23</v>
      </c>
      <c r="F1503" s="79">
        <v>26</v>
      </c>
      <c r="G1503" s="75">
        <v>30</v>
      </c>
      <c r="H1503" s="75">
        <v>0</v>
      </c>
      <c r="I1503" s="75">
        <v>0</v>
      </c>
      <c r="J1503" s="59">
        <v>-3150</v>
      </c>
      <c r="K1503" s="50" t="s">
        <v>117</v>
      </c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/>
      <c r="AC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  <c r="AT1503" s="10"/>
      <c r="AU1503" s="10"/>
      <c r="AV1503" s="10"/>
      <c r="AW1503" s="10"/>
      <c r="AX1503" s="10"/>
      <c r="AY1503" s="10"/>
      <c r="AZ1503" s="10"/>
      <c r="BA1503" s="10"/>
      <c r="BB1503" s="10"/>
      <c r="BC1503" s="10"/>
      <c r="BD1503" s="10"/>
      <c r="BE1503" s="10"/>
      <c r="BF1503" s="10"/>
      <c r="BG1503" s="10"/>
      <c r="BH1503" s="10"/>
      <c r="BI1503" s="10"/>
      <c r="BJ1503" s="10"/>
      <c r="BK1503" s="10"/>
      <c r="BL1503" s="10"/>
      <c r="BM1503" s="10"/>
      <c r="BN1503" s="10"/>
      <c r="BO1503" s="10"/>
      <c r="BP1503" s="10"/>
      <c r="BQ1503" s="10"/>
      <c r="BR1503" s="10"/>
      <c r="BS1503" s="10"/>
      <c r="BT1503" s="10"/>
      <c r="BU1503" s="10"/>
      <c r="BV1503" s="10"/>
      <c r="BW1503" s="10"/>
      <c r="BX1503" s="10"/>
      <c r="BY1503" s="10"/>
      <c r="BZ1503" s="10"/>
      <c r="CA1503" s="10"/>
      <c r="CB1503" s="10"/>
      <c r="CC1503" s="10"/>
      <c r="CD1503" s="10"/>
      <c r="CE1503" s="10"/>
      <c r="CF1503" s="10"/>
      <c r="CG1503" s="10"/>
      <c r="CH1503" s="10"/>
      <c r="CI1503" s="10"/>
      <c r="CJ1503" s="10"/>
      <c r="CK1503" s="10"/>
      <c r="CL1503" s="10"/>
      <c r="CM1503" s="10"/>
      <c r="CN1503" s="10"/>
      <c r="CO1503" s="10"/>
      <c r="CP1503" s="10"/>
      <c r="CQ1503" s="10"/>
      <c r="CR1503" s="10"/>
      <c r="CS1503" s="10"/>
      <c r="CT1503" s="10"/>
      <c r="CU1503" s="10"/>
      <c r="CV1503" s="10"/>
      <c r="CW1503" s="10"/>
      <c r="CX1503" s="10"/>
      <c r="CY1503" s="10"/>
      <c r="CZ1503" s="10"/>
      <c r="DA1503" s="10"/>
      <c r="DB1503" s="10"/>
      <c r="DC1503" s="10"/>
      <c r="DD1503" s="10"/>
      <c r="DE1503" s="10"/>
      <c r="DF1503" s="10"/>
      <c r="DG1503" s="10"/>
      <c r="DH1503" s="10"/>
      <c r="DI1503" s="10"/>
      <c r="DJ1503" s="10"/>
      <c r="DK1503" s="10"/>
      <c r="DL1503" s="10"/>
      <c r="DM1503" s="10"/>
      <c r="DN1503" s="10"/>
      <c r="DO1503" s="10"/>
      <c r="DP1503" s="10"/>
      <c r="DQ1503" s="10"/>
      <c r="DR1503" s="10"/>
      <c r="DS1503" s="10"/>
      <c r="DT1503" s="10"/>
      <c r="DU1503" s="10"/>
      <c r="DV1503" s="10"/>
      <c r="DW1503" s="10"/>
      <c r="DX1503" s="10"/>
      <c r="DY1503" s="10"/>
      <c r="DZ1503" s="10"/>
      <c r="EA1503" s="10"/>
      <c r="EB1503" s="10"/>
      <c r="EC1503" s="10"/>
      <c r="ED1503" s="10"/>
      <c r="EE1503" s="10"/>
      <c r="EF1503" s="10"/>
      <c r="EG1503" s="10"/>
      <c r="EH1503" s="10"/>
      <c r="EI1503" s="10"/>
      <c r="EJ1503" s="10"/>
      <c r="EK1503" s="10"/>
      <c r="EL1503" s="10"/>
      <c r="EM1503" s="10"/>
      <c r="EN1503" s="10"/>
      <c r="EO1503" s="10"/>
      <c r="EP1503" s="10"/>
      <c r="EQ1503" s="10"/>
      <c r="ER1503" s="10"/>
      <c r="ES1503" s="10"/>
      <c r="ET1503" s="10"/>
      <c r="EU1503" s="10"/>
      <c r="EV1503" s="10"/>
      <c r="EW1503" s="10"/>
      <c r="EX1503" s="10"/>
      <c r="EY1503" s="10"/>
      <c r="EZ1503" s="10"/>
      <c r="FA1503" s="10"/>
      <c r="FB1503" s="10"/>
      <c r="FC1503" s="10"/>
      <c r="FD1503" s="10"/>
      <c r="FE1503" s="10"/>
      <c r="FF1503" s="10"/>
      <c r="FG1503" s="10"/>
      <c r="FH1503" s="10"/>
      <c r="FI1503" s="10"/>
      <c r="FJ1503" s="10"/>
      <c r="FK1503" s="10"/>
      <c r="FL1503" s="10"/>
      <c r="FM1503" s="10"/>
      <c r="FN1503" s="10"/>
      <c r="FO1503" s="10"/>
      <c r="FP1503" s="10"/>
      <c r="FQ1503" s="10"/>
      <c r="FR1503" s="10"/>
      <c r="FS1503" s="10"/>
      <c r="FT1503" s="10"/>
      <c r="FU1503" s="10"/>
      <c r="FV1503" s="10"/>
      <c r="FW1503" s="10"/>
      <c r="FX1503" s="10"/>
      <c r="FY1503" s="10"/>
      <c r="FZ1503" s="10"/>
      <c r="GA1503" s="10"/>
      <c r="GB1503" s="10"/>
      <c r="GC1503" s="10"/>
      <c r="GD1503" s="10"/>
      <c r="GE1503" s="10"/>
      <c r="GF1503" s="10"/>
      <c r="GG1503" s="10"/>
      <c r="GH1503" s="10"/>
      <c r="GI1503" s="10"/>
      <c r="GJ1503" s="10"/>
      <c r="GK1503" s="10"/>
      <c r="GL1503" s="10"/>
      <c r="GM1503" s="10"/>
      <c r="GN1503" s="10"/>
      <c r="GO1503" s="10"/>
      <c r="GP1503" s="10"/>
      <c r="GQ1503" s="10"/>
      <c r="GR1503" s="10"/>
      <c r="GS1503" s="10"/>
      <c r="GT1503" s="10"/>
      <c r="GU1503" s="10"/>
      <c r="GV1503" s="10"/>
      <c r="GW1503" s="10"/>
      <c r="GX1503" s="10"/>
      <c r="GY1503" s="10"/>
      <c r="GZ1503" s="10"/>
      <c r="HA1503" s="10"/>
      <c r="HB1503" s="10"/>
      <c r="HC1503" s="10"/>
      <c r="HD1503" s="10"/>
      <c r="HE1503" s="10"/>
      <c r="HF1503" s="10"/>
      <c r="HG1503" s="10"/>
      <c r="HH1503" s="10"/>
      <c r="HI1503" s="10"/>
      <c r="HJ1503" s="10"/>
      <c r="HK1503" s="10"/>
      <c r="HL1503" s="10"/>
      <c r="HM1503" s="10"/>
      <c r="HN1503" s="10"/>
      <c r="HO1503" s="10"/>
      <c r="HP1503" s="10"/>
      <c r="HQ1503" s="10"/>
      <c r="HR1503" s="10"/>
      <c r="HS1503" s="10"/>
      <c r="HT1503" s="10"/>
      <c r="HU1503" s="10"/>
      <c r="HV1503" s="10"/>
      <c r="HW1503" s="10"/>
      <c r="HX1503" s="10"/>
      <c r="HY1503" s="10"/>
      <c r="HZ1503" s="10"/>
      <c r="IA1503" s="10"/>
      <c r="IB1503" s="10"/>
      <c r="IC1503" s="10"/>
      <c r="ID1503" s="10"/>
      <c r="IE1503" s="10"/>
      <c r="IF1503" s="10"/>
      <c r="IG1503" s="10"/>
      <c r="IH1503" s="10"/>
      <c r="II1503" s="10"/>
      <c r="IJ1503" s="10"/>
      <c r="IK1503" s="10"/>
      <c r="IL1503" s="10"/>
      <c r="IM1503" s="10"/>
      <c r="IN1503" s="10"/>
      <c r="IO1503" s="10"/>
      <c r="IP1503" s="10"/>
      <c r="IQ1503" s="10"/>
      <c r="IR1503" s="10"/>
      <c r="IS1503" s="10"/>
      <c r="IT1503" s="10"/>
      <c r="IU1503" s="10"/>
      <c r="IV1503" s="10"/>
      <c r="IW1503" s="10"/>
      <c r="IX1503" s="10"/>
      <c r="IY1503" s="10"/>
      <c r="IZ1503" s="10"/>
      <c r="JA1503" s="10"/>
      <c r="JB1503" s="10"/>
      <c r="JC1503" s="10"/>
      <c r="JD1503" s="10"/>
      <c r="JE1503" s="10"/>
      <c r="JF1503" s="10"/>
      <c r="JG1503" s="10"/>
      <c r="JH1503" s="10"/>
      <c r="JI1503" s="10"/>
      <c r="JJ1503" s="10"/>
      <c r="JK1503" s="10"/>
      <c r="JL1503" s="10"/>
      <c r="JM1503" s="10"/>
      <c r="JN1503" s="10"/>
      <c r="JO1503" s="10"/>
      <c r="JP1503" s="10"/>
      <c r="JQ1503" s="10"/>
      <c r="JR1503" s="10"/>
      <c r="JS1503" s="10"/>
    </row>
    <row r="1504" spans="1:279" ht="15">
      <c r="A1504" s="70">
        <v>43278</v>
      </c>
      <c r="B1504" s="75" t="s">
        <v>482</v>
      </c>
      <c r="C1504" s="75">
        <v>1200</v>
      </c>
      <c r="D1504" s="75">
        <v>700</v>
      </c>
      <c r="E1504" s="75">
        <v>6</v>
      </c>
      <c r="F1504" s="79">
        <v>8</v>
      </c>
      <c r="G1504" s="75">
        <v>10</v>
      </c>
      <c r="H1504" s="75">
        <v>2400</v>
      </c>
      <c r="I1504" s="75">
        <v>2400</v>
      </c>
      <c r="J1504" s="59">
        <v>4800</v>
      </c>
      <c r="K1504" s="50" t="s">
        <v>115</v>
      </c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/>
      <c r="BQ1504" s="10"/>
      <c r="BR1504" s="10"/>
      <c r="BS1504" s="10"/>
      <c r="BT1504" s="10"/>
      <c r="BU1504" s="10"/>
      <c r="BV1504" s="10"/>
      <c r="BW1504" s="10"/>
      <c r="BX1504" s="10"/>
      <c r="BY1504" s="10"/>
      <c r="BZ1504" s="10"/>
      <c r="CA1504" s="10"/>
      <c r="CB1504" s="10"/>
      <c r="CC1504" s="10"/>
      <c r="CD1504" s="10"/>
      <c r="CE1504" s="10"/>
      <c r="CF1504" s="10"/>
      <c r="CG1504" s="10"/>
      <c r="CH1504" s="10"/>
      <c r="CI1504" s="10"/>
      <c r="CJ1504" s="10"/>
      <c r="CK1504" s="10"/>
      <c r="CL1504" s="10"/>
      <c r="CM1504" s="10"/>
      <c r="CN1504" s="10"/>
      <c r="CO1504" s="10"/>
      <c r="CP1504" s="10"/>
      <c r="CQ1504" s="10"/>
      <c r="CR1504" s="10"/>
      <c r="CS1504" s="10"/>
      <c r="CT1504" s="10"/>
      <c r="CU1504" s="10"/>
      <c r="CV1504" s="10"/>
      <c r="CW1504" s="10"/>
      <c r="CX1504" s="10"/>
      <c r="CY1504" s="10"/>
      <c r="CZ1504" s="10"/>
      <c r="DA1504" s="10"/>
      <c r="DB1504" s="10"/>
      <c r="DC1504" s="10"/>
      <c r="DD1504" s="10"/>
      <c r="DE1504" s="10"/>
      <c r="DF1504" s="10"/>
      <c r="DG1504" s="10"/>
      <c r="DH1504" s="10"/>
      <c r="DI1504" s="10"/>
      <c r="DJ1504" s="10"/>
      <c r="DK1504" s="10"/>
      <c r="DL1504" s="10"/>
      <c r="DM1504" s="10"/>
      <c r="DN1504" s="10"/>
      <c r="DO1504" s="10"/>
      <c r="DP1504" s="10"/>
      <c r="DQ1504" s="10"/>
      <c r="DR1504" s="10"/>
      <c r="DS1504" s="10"/>
      <c r="DT1504" s="10"/>
      <c r="DU1504" s="10"/>
      <c r="DV1504" s="10"/>
      <c r="DW1504" s="10"/>
      <c r="DX1504" s="10"/>
      <c r="DY1504" s="10"/>
      <c r="DZ1504" s="10"/>
      <c r="EA1504" s="10"/>
      <c r="EB1504" s="10"/>
      <c r="EC1504" s="10"/>
      <c r="ED1504" s="10"/>
      <c r="EE1504" s="10"/>
      <c r="EF1504" s="10"/>
      <c r="EG1504" s="10"/>
      <c r="EH1504" s="10"/>
      <c r="EI1504" s="10"/>
      <c r="EJ1504" s="10"/>
      <c r="EK1504" s="10"/>
      <c r="EL1504" s="10"/>
      <c r="EM1504" s="10"/>
      <c r="EN1504" s="10"/>
      <c r="EO1504" s="10"/>
      <c r="EP1504" s="10"/>
      <c r="EQ1504" s="10"/>
      <c r="ER1504" s="10"/>
      <c r="ES1504" s="10"/>
      <c r="ET1504" s="10"/>
      <c r="EU1504" s="10"/>
      <c r="EV1504" s="10"/>
      <c r="EW1504" s="10"/>
      <c r="EX1504" s="10"/>
      <c r="EY1504" s="10"/>
      <c r="EZ1504" s="10"/>
      <c r="FA1504" s="10"/>
      <c r="FB1504" s="10"/>
      <c r="FC1504" s="10"/>
      <c r="FD1504" s="10"/>
      <c r="FE1504" s="10"/>
      <c r="FF1504" s="10"/>
      <c r="FG1504" s="10"/>
      <c r="FH1504" s="10"/>
      <c r="FI1504" s="10"/>
      <c r="FJ1504" s="10"/>
      <c r="FK1504" s="10"/>
      <c r="FL1504" s="10"/>
      <c r="FM1504" s="10"/>
      <c r="FN1504" s="10"/>
      <c r="FO1504" s="10"/>
      <c r="FP1504" s="10"/>
      <c r="FQ1504" s="10"/>
      <c r="FR1504" s="10"/>
      <c r="FS1504" s="10"/>
      <c r="FT1504" s="10"/>
      <c r="FU1504" s="10"/>
      <c r="FV1504" s="10"/>
      <c r="FW1504" s="10"/>
      <c r="FX1504" s="10"/>
      <c r="FY1504" s="10"/>
      <c r="FZ1504" s="10"/>
      <c r="GA1504" s="10"/>
      <c r="GB1504" s="10"/>
      <c r="GC1504" s="10"/>
      <c r="GD1504" s="10"/>
      <c r="GE1504" s="10"/>
      <c r="GF1504" s="10"/>
      <c r="GG1504" s="10"/>
      <c r="GH1504" s="10"/>
      <c r="GI1504" s="10"/>
      <c r="GJ1504" s="10"/>
      <c r="GK1504" s="10"/>
      <c r="GL1504" s="10"/>
      <c r="GM1504" s="10"/>
      <c r="GN1504" s="10"/>
      <c r="GO1504" s="10"/>
      <c r="GP1504" s="10"/>
      <c r="GQ1504" s="10"/>
      <c r="GR1504" s="10"/>
      <c r="GS1504" s="10"/>
      <c r="GT1504" s="10"/>
      <c r="GU1504" s="10"/>
      <c r="GV1504" s="10"/>
      <c r="GW1504" s="10"/>
      <c r="GX1504" s="10"/>
      <c r="GY1504" s="10"/>
      <c r="GZ1504" s="10"/>
      <c r="HA1504" s="10"/>
      <c r="HB1504" s="10"/>
      <c r="HC1504" s="10"/>
      <c r="HD1504" s="10"/>
      <c r="HE1504" s="10"/>
      <c r="HF1504" s="10"/>
      <c r="HG1504" s="10"/>
      <c r="HH1504" s="10"/>
      <c r="HI1504" s="10"/>
      <c r="HJ1504" s="10"/>
      <c r="HK1504" s="10"/>
      <c r="HL1504" s="10"/>
      <c r="HM1504" s="10"/>
      <c r="HN1504" s="10"/>
      <c r="HO1504" s="10"/>
      <c r="HP1504" s="10"/>
      <c r="HQ1504" s="10"/>
      <c r="HR1504" s="10"/>
      <c r="HS1504" s="10"/>
      <c r="HT1504" s="10"/>
      <c r="HU1504" s="10"/>
      <c r="HV1504" s="10"/>
      <c r="HW1504" s="10"/>
      <c r="HX1504" s="10"/>
      <c r="HY1504" s="10"/>
      <c r="HZ1504" s="10"/>
      <c r="IA1504" s="10"/>
      <c r="IB1504" s="10"/>
      <c r="IC1504" s="10"/>
      <c r="ID1504" s="10"/>
      <c r="IE1504" s="10"/>
      <c r="IF1504" s="10"/>
      <c r="IG1504" s="10"/>
      <c r="IH1504" s="10"/>
      <c r="II1504" s="10"/>
      <c r="IJ1504" s="10"/>
      <c r="IK1504" s="10"/>
      <c r="IL1504" s="10"/>
      <c r="IM1504" s="10"/>
      <c r="IN1504" s="10"/>
      <c r="IO1504" s="10"/>
      <c r="IP1504" s="10"/>
      <c r="IQ1504" s="10"/>
      <c r="IR1504" s="10"/>
      <c r="IS1504" s="10"/>
      <c r="IT1504" s="10"/>
      <c r="IU1504" s="10"/>
      <c r="IV1504" s="10"/>
      <c r="IW1504" s="10"/>
      <c r="IX1504" s="10"/>
      <c r="IY1504" s="10"/>
      <c r="IZ1504" s="10"/>
      <c r="JA1504" s="10"/>
      <c r="JB1504" s="10"/>
      <c r="JC1504" s="10"/>
      <c r="JD1504" s="10"/>
      <c r="JE1504" s="10"/>
      <c r="JF1504" s="10"/>
      <c r="JG1504" s="10"/>
      <c r="JH1504" s="10"/>
      <c r="JI1504" s="10"/>
      <c r="JJ1504" s="10"/>
      <c r="JK1504" s="10"/>
      <c r="JL1504" s="10"/>
      <c r="JM1504" s="10"/>
      <c r="JN1504" s="10"/>
      <c r="JO1504" s="10"/>
      <c r="JP1504" s="10"/>
      <c r="JQ1504" s="10"/>
      <c r="JR1504" s="10"/>
      <c r="JS1504" s="10"/>
    </row>
    <row r="1505" spans="1:279" ht="15">
      <c r="A1505" s="70">
        <v>43277</v>
      </c>
      <c r="B1505" s="58" t="s">
        <v>483</v>
      </c>
      <c r="C1505" s="75">
        <v>600</v>
      </c>
      <c r="D1505" s="75">
        <v>1260</v>
      </c>
      <c r="E1505" s="75">
        <v>16</v>
      </c>
      <c r="F1505" s="79">
        <v>20</v>
      </c>
      <c r="G1505" s="75">
        <v>25</v>
      </c>
      <c r="H1505" s="75">
        <v>2400</v>
      </c>
      <c r="I1505" s="75">
        <v>0</v>
      </c>
      <c r="J1505" s="59">
        <v>2400</v>
      </c>
      <c r="K1505" s="50" t="s">
        <v>116</v>
      </c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  <c r="AU1505" s="10"/>
      <c r="AV1505" s="10"/>
      <c r="AW1505" s="10"/>
      <c r="AX1505" s="10"/>
      <c r="AY1505" s="10"/>
      <c r="AZ1505" s="10"/>
      <c r="BA1505" s="10"/>
      <c r="BB1505" s="10"/>
      <c r="BC1505" s="10"/>
      <c r="BD1505" s="10"/>
      <c r="BE1505" s="10"/>
      <c r="BF1505" s="10"/>
      <c r="BG1505" s="10"/>
      <c r="BH1505" s="10"/>
      <c r="BI1505" s="10"/>
      <c r="BJ1505" s="10"/>
      <c r="BK1505" s="10"/>
      <c r="BL1505" s="10"/>
      <c r="BM1505" s="10"/>
      <c r="BN1505" s="10"/>
      <c r="BO1505" s="10"/>
      <c r="BP1505" s="10"/>
      <c r="BQ1505" s="10"/>
      <c r="BR1505" s="10"/>
      <c r="BS1505" s="10"/>
      <c r="BT1505" s="10"/>
      <c r="BU1505" s="10"/>
      <c r="BV1505" s="10"/>
      <c r="BW1505" s="10"/>
      <c r="BX1505" s="10"/>
      <c r="BY1505" s="10"/>
      <c r="BZ1505" s="10"/>
      <c r="CA1505" s="10"/>
      <c r="CB1505" s="10"/>
      <c r="CC1505" s="10"/>
      <c r="CD1505" s="10"/>
      <c r="CE1505" s="10"/>
      <c r="CF1505" s="10"/>
      <c r="CG1505" s="10"/>
      <c r="CH1505" s="10"/>
      <c r="CI1505" s="10"/>
      <c r="CJ1505" s="10"/>
      <c r="CK1505" s="10"/>
      <c r="CL1505" s="10"/>
      <c r="CM1505" s="10"/>
      <c r="CN1505" s="10"/>
      <c r="CO1505" s="10"/>
      <c r="CP1505" s="10"/>
      <c r="CQ1505" s="10"/>
      <c r="CR1505" s="10"/>
      <c r="CS1505" s="10"/>
      <c r="CT1505" s="10"/>
      <c r="CU1505" s="10"/>
      <c r="CV1505" s="10"/>
      <c r="CW1505" s="10"/>
      <c r="CX1505" s="10"/>
      <c r="CY1505" s="10"/>
      <c r="CZ1505" s="10"/>
      <c r="DA1505" s="10"/>
      <c r="DB1505" s="10"/>
      <c r="DC1505" s="10"/>
      <c r="DD1505" s="10"/>
      <c r="DE1505" s="10"/>
      <c r="DF1505" s="10"/>
      <c r="DG1505" s="10"/>
      <c r="DH1505" s="10"/>
      <c r="DI1505" s="10"/>
      <c r="DJ1505" s="10"/>
      <c r="DK1505" s="10"/>
      <c r="DL1505" s="10"/>
      <c r="DM1505" s="10"/>
      <c r="DN1505" s="10"/>
      <c r="DO1505" s="10"/>
      <c r="DP1505" s="10"/>
      <c r="DQ1505" s="10"/>
      <c r="DR1505" s="10"/>
      <c r="DS1505" s="10"/>
      <c r="DT1505" s="10"/>
      <c r="DU1505" s="10"/>
      <c r="DV1505" s="10"/>
      <c r="DW1505" s="10"/>
      <c r="DX1505" s="10"/>
      <c r="DY1505" s="10"/>
      <c r="DZ1505" s="10"/>
      <c r="EA1505" s="10"/>
      <c r="EB1505" s="10"/>
      <c r="EC1505" s="10"/>
      <c r="ED1505" s="10"/>
      <c r="EE1505" s="10"/>
      <c r="EF1505" s="10"/>
      <c r="EG1505" s="10"/>
      <c r="EH1505" s="10"/>
      <c r="EI1505" s="10"/>
      <c r="EJ1505" s="10"/>
      <c r="EK1505" s="10"/>
      <c r="EL1505" s="10"/>
      <c r="EM1505" s="10"/>
      <c r="EN1505" s="10"/>
      <c r="EO1505" s="10"/>
      <c r="EP1505" s="10"/>
      <c r="EQ1505" s="10"/>
      <c r="ER1505" s="10"/>
      <c r="ES1505" s="10"/>
      <c r="ET1505" s="10"/>
      <c r="EU1505" s="10"/>
      <c r="EV1505" s="10"/>
      <c r="EW1505" s="10"/>
      <c r="EX1505" s="10"/>
      <c r="EY1505" s="10"/>
      <c r="EZ1505" s="10"/>
      <c r="FA1505" s="10"/>
      <c r="FB1505" s="10"/>
      <c r="FC1505" s="10"/>
      <c r="FD1505" s="10"/>
      <c r="FE1505" s="10"/>
      <c r="FF1505" s="10"/>
      <c r="FG1505" s="10"/>
      <c r="FH1505" s="10"/>
      <c r="FI1505" s="10"/>
      <c r="FJ1505" s="10"/>
      <c r="FK1505" s="10"/>
      <c r="FL1505" s="10"/>
      <c r="FM1505" s="10"/>
      <c r="FN1505" s="10"/>
      <c r="FO1505" s="10"/>
      <c r="FP1505" s="10"/>
      <c r="FQ1505" s="10"/>
      <c r="FR1505" s="10"/>
      <c r="FS1505" s="10"/>
      <c r="FT1505" s="10"/>
      <c r="FU1505" s="10"/>
      <c r="FV1505" s="10"/>
      <c r="FW1505" s="10"/>
      <c r="FX1505" s="10"/>
      <c r="FY1505" s="10"/>
      <c r="FZ1505" s="10"/>
      <c r="GA1505" s="10"/>
      <c r="GB1505" s="10"/>
      <c r="GC1505" s="10"/>
      <c r="GD1505" s="10"/>
      <c r="GE1505" s="10"/>
      <c r="GF1505" s="10"/>
      <c r="GG1505" s="10"/>
      <c r="GH1505" s="10"/>
      <c r="GI1505" s="10"/>
      <c r="GJ1505" s="10"/>
      <c r="GK1505" s="10"/>
      <c r="GL1505" s="10"/>
      <c r="GM1505" s="10"/>
      <c r="GN1505" s="10"/>
      <c r="GO1505" s="10"/>
      <c r="GP1505" s="10"/>
      <c r="GQ1505" s="10"/>
      <c r="GR1505" s="10"/>
      <c r="GS1505" s="10"/>
      <c r="GT1505" s="10"/>
      <c r="GU1505" s="10"/>
      <c r="GV1505" s="10"/>
      <c r="GW1505" s="10"/>
      <c r="GX1505" s="10"/>
      <c r="GY1505" s="10"/>
      <c r="GZ1505" s="10"/>
      <c r="HA1505" s="10"/>
      <c r="HB1505" s="10"/>
      <c r="HC1505" s="10"/>
      <c r="HD1505" s="10"/>
      <c r="HE1505" s="10"/>
      <c r="HF1505" s="10"/>
      <c r="HG1505" s="10"/>
      <c r="HH1505" s="10"/>
      <c r="HI1505" s="10"/>
      <c r="HJ1505" s="10"/>
      <c r="HK1505" s="10"/>
      <c r="HL1505" s="10"/>
      <c r="HM1505" s="10"/>
      <c r="HN1505" s="10"/>
      <c r="HO1505" s="10"/>
      <c r="HP1505" s="10"/>
      <c r="HQ1505" s="10"/>
      <c r="HR1505" s="10"/>
      <c r="HS1505" s="10"/>
      <c r="HT1505" s="10"/>
      <c r="HU1505" s="10"/>
      <c r="HV1505" s="10"/>
      <c r="HW1505" s="10"/>
      <c r="HX1505" s="10"/>
      <c r="HY1505" s="10"/>
      <c r="HZ1505" s="10"/>
      <c r="IA1505" s="10"/>
      <c r="IB1505" s="10"/>
      <c r="IC1505" s="10"/>
      <c r="ID1505" s="10"/>
      <c r="IE1505" s="10"/>
      <c r="IF1505" s="10"/>
      <c r="IG1505" s="10"/>
      <c r="IH1505" s="10"/>
      <c r="II1505" s="10"/>
      <c r="IJ1505" s="10"/>
      <c r="IK1505" s="10"/>
      <c r="IL1505" s="10"/>
      <c r="IM1505" s="10"/>
      <c r="IN1505" s="10"/>
      <c r="IO1505" s="10"/>
      <c r="IP1505" s="10"/>
      <c r="IQ1505" s="10"/>
      <c r="IR1505" s="10"/>
      <c r="IS1505" s="10"/>
      <c r="IT1505" s="10"/>
      <c r="IU1505" s="10"/>
      <c r="IV1505" s="10"/>
      <c r="IW1505" s="10"/>
      <c r="IX1505" s="10"/>
      <c r="IY1505" s="10"/>
      <c r="IZ1505" s="10"/>
      <c r="JA1505" s="10"/>
      <c r="JB1505" s="10"/>
      <c r="JC1505" s="10"/>
      <c r="JD1505" s="10"/>
      <c r="JE1505" s="10"/>
      <c r="JF1505" s="10"/>
      <c r="JG1505" s="10"/>
      <c r="JH1505" s="10"/>
      <c r="JI1505" s="10"/>
      <c r="JJ1505" s="10"/>
      <c r="JK1505" s="10"/>
      <c r="JL1505" s="10"/>
      <c r="JM1505" s="10"/>
      <c r="JN1505" s="10"/>
      <c r="JO1505" s="10"/>
      <c r="JP1505" s="10"/>
      <c r="JQ1505" s="10"/>
      <c r="JR1505" s="10"/>
      <c r="JS1505" s="10"/>
    </row>
    <row r="1506" spans="1:279" ht="15">
      <c r="A1506" s="70">
        <v>43277</v>
      </c>
      <c r="B1506" s="75" t="s">
        <v>487</v>
      </c>
      <c r="C1506" s="75">
        <v>600</v>
      </c>
      <c r="D1506" s="75">
        <v>1900</v>
      </c>
      <c r="E1506" s="75">
        <v>28</v>
      </c>
      <c r="F1506" s="79">
        <v>32</v>
      </c>
      <c r="G1506" s="75">
        <v>36</v>
      </c>
      <c r="H1506" s="75">
        <v>0</v>
      </c>
      <c r="I1506" s="75">
        <v>0</v>
      </c>
      <c r="J1506" s="59">
        <v>-3600</v>
      </c>
      <c r="K1506" s="50" t="s">
        <v>117</v>
      </c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  <c r="AC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  <c r="AT1506" s="10"/>
      <c r="AU1506" s="10"/>
      <c r="AV1506" s="10"/>
      <c r="AW1506" s="10"/>
      <c r="AX1506" s="10"/>
      <c r="AY1506" s="10"/>
      <c r="AZ1506" s="10"/>
      <c r="BA1506" s="10"/>
      <c r="BB1506" s="10"/>
      <c r="BC1506" s="10"/>
      <c r="BD1506" s="10"/>
      <c r="BE1506" s="10"/>
      <c r="BF1506" s="10"/>
      <c r="BG1506" s="10"/>
      <c r="BH1506" s="10"/>
      <c r="BI1506" s="10"/>
      <c r="BJ1506" s="10"/>
      <c r="BK1506" s="10"/>
      <c r="BL1506" s="10"/>
      <c r="BM1506" s="10"/>
      <c r="BN1506" s="10"/>
      <c r="BO1506" s="10"/>
      <c r="BP1506" s="10"/>
      <c r="BQ1506" s="10"/>
      <c r="BR1506" s="10"/>
      <c r="BS1506" s="10"/>
      <c r="BT1506" s="10"/>
      <c r="BU1506" s="10"/>
      <c r="BV1506" s="10"/>
      <c r="BW1506" s="10"/>
      <c r="BX1506" s="10"/>
      <c r="BY1506" s="10"/>
      <c r="BZ1506" s="10"/>
      <c r="CA1506" s="10"/>
      <c r="CB1506" s="10"/>
      <c r="CC1506" s="10"/>
      <c r="CD1506" s="10"/>
      <c r="CE1506" s="10"/>
      <c r="CF1506" s="10"/>
      <c r="CG1506" s="10"/>
      <c r="CH1506" s="10"/>
      <c r="CI1506" s="10"/>
      <c r="CJ1506" s="10"/>
      <c r="CK1506" s="10"/>
      <c r="CL1506" s="10"/>
      <c r="CM1506" s="10"/>
      <c r="CN1506" s="10"/>
      <c r="CO1506" s="10"/>
      <c r="CP1506" s="10"/>
      <c r="CQ1506" s="10"/>
      <c r="CR1506" s="10"/>
      <c r="CS1506" s="10"/>
      <c r="CT1506" s="10"/>
      <c r="CU1506" s="10"/>
      <c r="CV1506" s="10"/>
      <c r="CW1506" s="10"/>
      <c r="CX1506" s="10"/>
      <c r="CY1506" s="10"/>
      <c r="CZ1506" s="10"/>
      <c r="DA1506" s="10"/>
      <c r="DB1506" s="10"/>
      <c r="DC1506" s="10"/>
      <c r="DD1506" s="10"/>
      <c r="DE1506" s="10"/>
      <c r="DF1506" s="10"/>
      <c r="DG1506" s="10"/>
      <c r="DH1506" s="10"/>
      <c r="DI1506" s="10"/>
      <c r="DJ1506" s="10"/>
      <c r="DK1506" s="10"/>
      <c r="DL1506" s="10"/>
      <c r="DM1506" s="10"/>
      <c r="DN1506" s="10"/>
      <c r="DO1506" s="10"/>
      <c r="DP1506" s="10"/>
      <c r="DQ1506" s="10"/>
      <c r="DR1506" s="10"/>
      <c r="DS1506" s="10"/>
      <c r="DT1506" s="10"/>
      <c r="DU1506" s="10"/>
      <c r="DV1506" s="10"/>
      <c r="DW1506" s="10"/>
      <c r="DX1506" s="10"/>
      <c r="DY1506" s="10"/>
      <c r="DZ1506" s="10"/>
      <c r="EA1506" s="10"/>
      <c r="EB1506" s="10"/>
      <c r="EC1506" s="10"/>
      <c r="ED1506" s="10"/>
      <c r="EE1506" s="10"/>
      <c r="EF1506" s="10"/>
      <c r="EG1506" s="10"/>
      <c r="EH1506" s="10"/>
      <c r="EI1506" s="10"/>
      <c r="EJ1506" s="10"/>
      <c r="EK1506" s="10"/>
      <c r="EL1506" s="10"/>
      <c r="EM1506" s="10"/>
      <c r="EN1506" s="10"/>
      <c r="EO1506" s="10"/>
      <c r="EP1506" s="10"/>
      <c r="EQ1506" s="10"/>
      <c r="ER1506" s="10"/>
      <c r="ES1506" s="10"/>
      <c r="ET1506" s="10"/>
      <c r="EU1506" s="10"/>
      <c r="EV1506" s="10"/>
      <c r="EW1506" s="10"/>
      <c r="EX1506" s="10"/>
      <c r="EY1506" s="10"/>
      <c r="EZ1506" s="10"/>
      <c r="FA1506" s="10"/>
      <c r="FB1506" s="10"/>
      <c r="FC1506" s="10"/>
      <c r="FD1506" s="10"/>
      <c r="FE1506" s="10"/>
      <c r="FF1506" s="10"/>
      <c r="FG1506" s="10"/>
      <c r="FH1506" s="10"/>
      <c r="FI1506" s="10"/>
      <c r="FJ1506" s="10"/>
      <c r="FK1506" s="10"/>
      <c r="FL1506" s="10"/>
      <c r="FM1506" s="10"/>
      <c r="FN1506" s="10"/>
      <c r="FO1506" s="10"/>
      <c r="FP1506" s="10"/>
      <c r="FQ1506" s="10"/>
      <c r="FR1506" s="10"/>
      <c r="FS1506" s="10"/>
      <c r="FT1506" s="10"/>
      <c r="FU1506" s="10"/>
      <c r="FV1506" s="10"/>
      <c r="FW1506" s="10"/>
      <c r="FX1506" s="10"/>
      <c r="FY1506" s="10"/>
      <c r="FZ1506" s="10"/>
      <c r="GA1506" s="10"/>
      <c r="GB1506" s="10"/>
      <c r="GC1506" s="10"/>
      <c r="GD1506" s="10"/>
      <c r="GE1506" s="10"/>
      <c r="GF1506" s="10"/>
      <c r="GG1506" s="10"/>
      <c r="GH1506" s="10"/>
      <c r="GI1506" s="10"/>
      <c r="GJ1506" s="10"/>
      <c r="GK1506" s="10"/>
      <c r="GL1506" s="10"/>
      <c r="GM1506" s="10"/>
      <c r="GN1506" s="10"/>
      <c r="GO1506" s="10"/>
      <c r="GP1506" s="10"/>
      <c r="GQ1506" s="10"/>
      <c r="GR1506" s="10"/>
      <c r="GS1506" s="10"/>
      <c r="GT1506" s="10"/>
      <c r="GU1506" s="10"/>
      <c r="GV1506" s="10"/>
      <c r="GW1506" s="10"/>
      <c r="GX1506" s="10"/>
      <c r="GY1506" s="10"/>
      <c r="GZ1506" s="10"/>
      <c r="HA1506" s="10"/>
      <c r="HB1506" s="10"/>
      <c r="HC1506" s="10"/>
      <c r="HD1506" s="10"/>
      <c r="HE1506" s="10"/>
      <c r="HF1506" s="10"/>
      <c r="HG1506" s="10"/>
      <c r="HH1506" s="10"/>
      <c r="HI1506" s="10"/>
      <c r="HJ1506" s="10"/>
      <c r="HK1506" s="10"/>
      <c r="HL1506" s="10"/>
      <c r="HM1506" s="10"/>
      <c r="HN1506" s="10"/>
      <c r="HO1506" s="10"/>
      <c r="HP1506" s="10"/>
      <c r="HQ1506" s="10"/>
      <c r="HR1506" s="10"/>
      <c r="HS1506" s="10"/>
      <c r="HT1506" s="10"/>
      <c r="HU1506" s="10"/>
      <c r="HV1506" s="10"/>
      <c r="HW1506" s="10"/>
      <c r="HX1506" s="10"/>
      <c r="HY1506" s="10"/>
      <c r="HZ1506" s="10"/>
      <c r="IA1506" s="10"/>
      <c r="IB1506" s="10"/>
      <c r="IC1506" s="10"/>
      <c r="ID1506" s="10"/>
      <c r="IE1506" s="10"/>
      <c r="IF1506" s="10"/>
      <c r="IG1506" s="10"/>
      <c r="IH1506" s="10"/>
      <c r="II1506" s="10"/>
      <c r="IJ1506" s="10"/>
      <c r="IK1506" s="10"/>
      <c r="IL1506" s="10"/>
      <c r="IM1506" s="10"/>
      <c r="IN1506" s="10"/>
      <c r="IO1506" s="10"/>
      <c r="IP1506" s="10"/>
      <c r="IQ1506" s="10"/>
      <c r="IR1506" s="10"/>
      <c r="IS1506" s="10"/>
      <c r="IT1506" s="10"/>
      <c r="IU1506" s="10"/>
      <c r="IV1506" s="10"/>
      <c r="IW1506" s="10"/>
      <c r="IX1506" s="10"/>
      <c r="IY1506" s="10"/>
      <c r="IZ1506" s="10"/>
      <c r="JA1506" s="10"/>
      <c r="JB1506" s="10"/>
      <c r="JC1506" s="10"/>
      <c r="JD1506" s="10"/>
      <c r="JE1506" s="10"/>
      <c r="JF1506" s="10"/>
      <c r="JG1506" s="10"/>
      <c r="JH1506" s="10"/>
      <c r="JI1506" s="10"/>
      <c r="JJ1506" s="10"/>
      <c r="JK1506" s="10"/>
      <c r="JL1506" s="10"/>
      <c r="JM1506" s="10"/>
      <c r="JN1506" s="10"/>
      <c r="JO1506" s="10"/>
      <c r="JP1506" s="10"/>
      <c r="JQ1506" s="10"/>
      <c r="JR1506" s="10"/>
      <c r="JS1506" s="10"/>
    </row>
    <row r="1507" spans="1:279" ht="15">
      <c r="A1507" s="70">
        <v>43273</v>
      </c>
      <c r="B1507" s="75" t="s">
        <v>472</v>
      </c>
      <c r="C1507" s="75">
        <v>700</v>
      </c>
      <c r="D1507" s="75">
        <v>1300</v>
      </c>
      <c r="E1507" s="75">
        <v>27</v>
      </c>
      <c r="F1507" s="79">
        <v>30</v>
      </c>
      <c r="G1507" s="75">
        <v>33</v>
      </c>
      <c r="H1507" s="75">
        <v>0</v>
      </c>
      <c r="I1507" s="75">
        <v>0</v>
      </c>
      <c r="J1507" s="59">
        <v>0</v>
      </c>
      <c r="K1507" s="50" t="s">
        <v>114</v>
      </c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  <c r="AT1507" s="10"/>
      <c r="AU1507" s="10"/>
      <c r="AV1507" s="10"/>
      <c r="AW1507" s="10"/>
      <c r="AX1507" s="10"/>
      <c r="AY1507" s="10"/>
      <c r="AZ1507" s="10"/>
      <c r="BA1507" s="10"/>
      <c r="BB1507" s="10"/>
      <c r="BC1507" s="10"/>
      <c r="BD1507" s="10"/>
      <c r="BE1507" s="10"/>
      <c r="BF1507" s="10"/>
      <c r="BG1507" s="10"/>
      <c r="BH1507" s="10"/>
      <c r="BI1507" s="10"/>
      <c r="BJ1507" s="10"/>
      <c r="BK1507" s="10"/>
      <c r="BL1507" s="10"/>
      <c r="BM1507" s="10"/>
      <c r="BN1507" s="10"/>
      <c r="BO1507" s="10"/>
      <c r="BP1507" s="10"/>
      <c r="BQ1507" s="10"/>
      <c r="BR1507" s="10"/>
      <c r="BS1507" s="10"/>
      <c r="BT1507" s="10"/>
      <c r="BU1507" s="10"/>
      <c r="BV1507" s="10"/>
      <c r="BW1507" s="10"/>
      <c r="BX1507" s="10"/>
      <c r="BY1507" s="10"/>
      <c r="BZ1507" s="10"/>
      <c r="CA1507" s="10"/>
      <c r="CB1507" s="10"/>
      <c r="CC1507" s="10"/>
      <c r="CD1507" s="10"/>
      <c r="CE1507" s="10"/>
      <c r="CF1507" s="10"/>
      <c r="CG1507" s="10"/>
      <c r="CH1507" s="10"/>
      <c r="CI1507" s="10"/>
      <c r="CJ1507" s="10"/>
      <c r="CK1507" s="10"/>
      <c r="CL1507" s="10"/>
      <c r="CM1507" s="10"/>
      <c r="CN1507" s="10"/>
      <c r="CO1507" s="10"/>
      <c r="CP1507" s="10"/>
      <c r="CQ1507" s="10"/>
      <c r="CR1507" s="10"/>
      <c r="CS1507" s="10"/>
      <c r="CT1507" s="10"/>
      <c r="CU1507" s="10"/>
      <c r="CV1507" s="10"/>
      <c r="CW1507" s="10"/>
      <c r="CX1507" s="10"/>
      <c r="CY1507" s="10"/>
      <c r="CZ1507" s="10"/>
      <c r="DA1507" s="10"/>
      <c r="DB1507" s="10"/>
      <c r="DC1507" s="10"/>
      <c r="DD1507" s="10"/>
      <c r="DE1507" s="10"/>
      <c r="DF1507" s="10"/>
      <c r="DG1507" s="10"/>
      <c r="DH1507" s="10"/>
      <c r="DI1507" s="10"/>
      <c r="DJ1507" s="10"/>
      <c r="DK1507" s="10"/>
      <c r="DL1507" s="10"/>
      <c r="DM1507" s="10"/>
      <c r="DN1507" s="10"/>
      <c r="DO1507" s="10"/>
      <c r="DP1507" s="10"/>
      <c r="DQ1507" s="10"/>
      <c r="DR1507" s="10"/>
      <c r="DS1507" s="10"/>
      <c r="DT1507" s="10"/>
      <c r="DU1507" s="10"/>
      <c r="DV1507" s="10"/>
      <c r="DW1507" s="10"/>
      <c r="DX1507" s="10"/>
      <c r="DY1507" s="10"/>
      <c r="DZ1507" s="10"/>
      <c r="EA1507" s="10"/>
      <c r="EB1507" s="10"/>
      <c r="EC1507" s="10"/>
      <c r="ED1507" s="10"/>
      <c r="EE1507" s="10"/>
      <c r="EF1507" s="10"/>
      <c r="EG1507" s="10"/>
      <c r="EH1507" s="10"/>
      <c r="EI1507" s="10"/>
      <c r="EJ1507" s="10"/>
      <c r="EK1507" s="10"/>
      <c r="EL1507" s="10"/>
      <c r="EM1507" s="10"/>
      <c r="EN1507" s="10"/>
      <c r="EO1507" s="10"/>
      <c r="EP1507" s="10"/>
      <c r="EQ1507" s="10"/>
      <c r="ER1507" s="10"/>
      <c r="ES1507" s="10"/>
      <c r="ET1507" s="10"/>
      <c r="EU1507" s="10"/>
      <c r="EV1507" s="10"/>
      <c r="EW1507" s="10"/>
      <c r="EX1507" s="10"/>
      <c r="EY1507" s="10"/>
      <c r="EZ1507" s="10"/>
      <c r="FA1507" s="10"/>
      <c r="FB1507" s="10"/>
      <c r="FC1507" s="10"/>
      <c r="FD1507" s="10"/>
      <c r="FE1507" s="10"/>
      <c r="FF1507" s="10"/>
      <c r="FG1507" s="10"/>
      <c r="FH1507" s="10"/>
      <c r="FI1507" s="10"/>
      <c r="FJ1507" s="10"/>
      <c r="FK1507" s="10"/>
      <c r="FL1507" s="10"/>
      <c r="FM1507" s="10"/>
      <c r="FN1507" s="10"/>
      <c r="FO1507" s="10"/>
      <c r="FP1507" s="10"/>
      <c r="FQ1507" s="10"/>
      <c r="FR1507" s="10"/>
      <c r="FS1507" s="10"/>
      <c r="FT1507" s="10"/>
      <c r="FU1507" s="10"/>
      <c r="FV1507" s="10"/>
      <c r="FW1507" s="10"/>
      <c r="FX1507" s="10"/>
      <c r="FY1507" s="10"/>
      <c r="FZ1507" s="10"/>
      <c r="GA1507" s="10"/>
      <c r="GB1507" s="10"/>
      <c r="GC1507" s="10"/>
      <c r="GD1507" s="10"/>
      <c r="GE1507" s="10"/>
      <c r="GF1507" s="10"/>
      <c r="GG1507" s="10"/>
      <c r="GH1507" s="10"/>
      <c r="GI1507" s="10"/>
      <c r="GJ1507" s="10"/>
      <c r="GK1507" s="10"/>
      <c r="GL1507" s="10"/>
      <c r="GM1507" s="10"/>
      <c r="GN1507" s="10"/>
      <c r="GO1507" s="10"/>
      <c r="GP1507" s="10"/>
      <c r="GQ1507" s="10"/>
      <c r="GR1507" s="10"/>
      <c r="GS1507" s="10"/>
      <c r="GT1507" s="10"/>
      <c r="GU1507" s="10"/>
      <c r="GV1507" s="10"/>
      <c r="GW1507" s="10"/>
      <c r="GX1507" s="10"/>
      <c r="GY1507" s="10"/>
      <c r="GZ1507" s="10"/>
      <c r="HA1507" s="10"/>
      <c r="HB1507" s="10"/>
      <c r="HC1507" s="10"/>
      <c r="HD1507" s="10"/>
      <c r="HE1507" s="10"/>
      <c r="HF1507" s="10"/>
      <c r="HG1507" s="10"/>
      <c r="HH1507" s="10"/>
      <c r="HI1507" s="10"/>
      <c r="HJ1507" s="10"/>
      <c r="HK1507" s="10"/>
      <c r="HL1507" s="10"/>
      <c r="HM1507" s="10"/>
      <c r="HN1507" s="10"/>
      <c r="HO1507" s="10"/>
      <c r="HP1507" s="10"/>
      <c r="HQ1507" s="10"/>
      <c r="HR1507" s="10"/>
      <c r="HS1507" s="10"/>
      <c r="HT1507" s="10"/>
      <c r="HU1507" s="10"/>
      <c r="HV1507" s="10"/>
      <c r="HW1507" s="10"/>
      <c r="HX1507" s="10"/>
      <c r="HY1507" s="10"/>
      <c r="HZ1507" s="10"/>
      <c r="IA1507" s="10"/>
      <c r="IB1507" s="10"/>
      <c r="IC1507" s="10"/>
      <c r="ID1507" s="10"/>
      <c r="IE1507" s="10"/>
      <c r="IF1507" s="10"/>
      <c r="IG1507" s="10"/>
      <c r="IH1507" s="10"/>
      <c r="II1507" s="10"/>
      <c r="IJ1507" s="10"/>
      <c r="IK1507" s="10"/>
      <c r="IL1507" s="10"/>
      <c r="IM1507" s="10"/>
      <c r="IN1507" s="10"/>
      <c r="IO1507" s="10"/>
      <c r="IP1507" s="10"/>
      <c r="IQ1507" s="10"/>
      <c r="IR1507" s="10"/>
      <c r="IS1507" s="10"/>
      <c r="IT1507" s="10"/>
      <c r="IU1507" s="10"/>
      <c r="IV1507" s="10"/>
      <c r="IW1507" s="10"/>
      <c r="IX1507" s="10"/>
      <c r="IY1507" s="10"/>
      <c r="IZ1507" s="10"/>
      <c r="JA1507" s="10"/>
      <c r="JB1507" s="10"/>
      <c r="JC1507" s="10"/>
      <c r="JD1507" s="10"/>
      <c r="JE1507" s="10"/>
      <c r="JF1507" s="10"/>
      <c r="JG1507" s="10"/>
      <c r="JH1507" s="10"/>
      <c r="JI1507" s="10"/>
      <c r="JJ1507" s="10"/>
      <c r="JK1507" s="10"/>
      <c r="JL1507" s="10"/>
      <c r="JM1507" s="10"/>
      <c r="JN1507" s="10"/>
      <c r="JO1507" s="10"/>
      <c r="JP1507" s="10"/>
      <c r="JQ1507" s="10"/>
      <c r="JR1507" s="10"/>
      <c r="JS1507" s="10"/>
    </row>
    <row r="1508" spans="1:279" ht="15">
      <c r="A1508" s="70">
        <v>43272</v>
      </c>
      <c r="B1508" s="75" t="s">
        <v>471</v>
      </c>
      <c r="C1508" s="75">
        <v>1000</v>
      </c>
      <c r="D1508" s="75">
        <v>1020</v>
      </c>
      <c r="E1508" s="75">
        <v>17</v>
      </c>
      <c r="F1508" s="79">
        <v>20</v>
      </c>
      <c r="G1508" s="75">
        <v>23</v>
      </c>
      <c r="H1508" s="75">
        <v>0</v>
      </c>
      <c r="I1508" s="75">
        <v>0</v>
      </c>
      <c r="J1508" s="59">
        <v>0</v>
      </c>
      <c r="K1508" s="50" t="s">
        <v>114</v>
      </c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/>
      <c r="AC1508" s="10"/>
      <c r="AD1508" s="10"/>
      <c r="AE1508" s="10"/>
      <c r="AF1508" s="10"/>
      <c r="AG1508" s="10"/>
      <c r="AH1508" s="10"/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  <c r="AT1508" s="10"/>
      <c r="AU1508" s="10"/>
      <c r="AV1508" s="10"/>
      <c r="AW1508" s="10"/>
      <c r="AX1508" s="10"/>
      <c r="AY1508" s="10"/>
      <c r="AZ1508" s="10"/>
      <c r="BA1508" s="10"/>
      <c r="BB1508" s="10"/>
      <c r="BC1508" s="10"/>
      <c r="BD1508" s="10"/>
      <c r="BE1508" s="10"/>
      <c r="BF1508" s="10"/>
      <c r="BG1508" s="10"/>
      <c r="BH1508" s="10"/>
      <c r="BI1508" s="10"/>
      <c r="BJ1508" s="10"/>
      <c r="BK1508" s="10"/>
      <c r="BL1508" s="10"/>
      <c r="BM1508" s="10"/>
      <c r="BN1508" s="10"/>
      <c r="BO1508" s="10"/>
      <c r="BP1508" s="10"/>
      <c r="BQ1508" s="10"/>
      <c r="BR1508" s="10"/>
      <c r="BS1508" s="10"/>
      <c r="BT1508" s="10"/>
      <c r="BU1508" s="10"/>
      <c r="BV1508" s="10"/>
      <c r="BW1508" s="10"/>
      <c r="BX1508" s="10"/>
      <c r="BY1508" s="10"/>
      <c r="BZ1508" s="10"/>
      <c r="CA1508" s="10"/>
      <c r="CB1508" s="10"/>
      <c r="CC1508" s="10"/>
      <c r="CD1508" s="10"/>
      <c r="CE1508" s="10"/>
      <c r="CF1508" s="10"/>
      <c r="CG1508" s="10"/>
      <c r="CH1508" s="10"/>
      <c r="CI1508" s="10"/>
      <c r="CJ1508" s="10"/>
      <c r="CK1508" s="10"/>
      <c r="CL1508" s="10"/>
      <c r="CM1508" s="10"/>
      <c r="CN1508" s="10"/>
      <c r="CO1508" s="10"/>
      <c r="CP1508" s="10"/>
      <c r="CQ1508" s="10"/>
      <c r="CR1508" s="10"/>
      <c r="CS1508" s="10"/>
      <c r="CT1508" s="10"/>
      <c r="CU1508" s="10"/>
      <c r="CV1508" s="10"/>
      <c r="CW1508" s="10"/>
      <c r="CX1508" s="10"/>
      <c r="CY1508" s="10"/>
      <c r="CZ1508" s="10"/>
      <c r="DA1508" s="10"/>
      <c r="DB1508" s="10"/>
      <c r="DC1508" s="10"/>
      <c r="DD1508" s="10"/>
      <c r="DE1508" s="10"/>
      <c r="DF1508" s="10"/>
      <c r="DG1508" s="10"/>
      <c r="DH1508" s="10"/>
      <c r="DI1508" s="10"/>
      <c r="DJ1508" s="10"/>
      <c r="DK1508" s="10"/>
      <c r="DL1508" s="10"/>
      <c r="DM1508" s="10"/>
      <c r="DN1508" s="10"/>
      <c r="DO1508" s="10"/>
      <c r="DP1508" s="10"/>
      <c r="DQ1508" s="10"/>
      <c r="DR1508" s="10"/>
      <c r="DS1508" s="10"/>
      <c r="DT1508" s="10"/>
      <c r="DU1508" s="10"/>
      <c r="DV1508" s="10"/>
      <c r="DW1508" s="10"/>
      <c r="DX1508" s="10"/>
      <c r="DY1508" s="10"/>
      <c r="DZ1508" s="10"/>
      <c r="EA1508" s="10"/>
      <c r="EB1508" s="10"/>
      <c r="EC1508" s="10"/>
      <c r="ED1508" s="10"/>
      <c r="EE1508" s="10"/>
      <c r="EF1508" s="10"/>
      <c r="EG1508" s="10"/>
      <c r="EH1508" s="10"/>
      <c r="EI1508" s="10"/>
      <c r="EJ1508" s="10"/>
      <c r="EK1508" s="10"/>
      <c r="EL1508" s="10"/>
      <c r="EM1508" s="10"/>
      <c r="EN1508" s="10"/>
      <c r="EO1508" s="10"/>
      <c r="EP1508" s="10"/>
      <c r="EQ1508" s="10"/>
      <c r="ER1508" s="10"/>
      <c r="ES1508" s="10"/>
      <c r="ET1508" s="10"/>
      <c r="EU1508" s="10"/>
      <c r="EV1508" s="10"/>
      <c r="EW1508" s="10"/>
      <c r="EX1508" s="10"/>
      <c r="EY1508" s="10"/>
      <c r="EZ1508" s="10"/>
      <c r="FA1508" s="10"/>
      <c r="FB1508" s="10"/>
      <c r="FC1508" s="10"/>
      <c r="FD1508" s="10"/>
      <c r="FE1508" s="10"/>
      <c r="FF1508" s="10"/>
      <c r="FG1508" s="10"/>
      <c r="FH1508" s="10"/>
      <c r="FI1508" s="10"/>
      <c r="FJ1508" s="10"/>
      <c r="FK1508" s="10"/>
      <c r="FL1508" s="10"/>
      <c r="FM1508" s="10"/>
      <c r="FN1508" s="10"/>
      <c r="FO1508" s="10"/>
      <c r="FP1508" s="10"/>
      <c r="FQ1508" s="10"/>
      <c r="FR1508" s="10"/>
      <c r="FS1508" s="10"/>
      <c r="FT1508" s="10"/>
      <c r="FU1508" s="10"/>
      <c r="FV1508" s="10"/>
      <c r="FW1508" s="10"/>
      <c r="FX1508" s="10"/>
      <c r="FY1508" s="10"/>
      <c r="FZ1508" s="10"/>
      <c r="GA1508" s="10"/>
      <c r="GB1508" s="10"/>
      <c r="GC1508" s="10"/>
      <c r="GD1508" s="10"/>
      <c r="GE1508" s="10"/>
      <c r="GF1508" s="10"/>
      <c r="GG1508" s="10"/>
      <c r="GH1508" s="10"/>
      <c r="GI1508" s="10"/>
      <c r="GJ1508" s="10"/>
      <c r="GK1508" s="10"/>
      <c r="GL1508" s="10"/>
      <c r="GM1508" s="10"/>
      <c r="GN1508" s="10"/>
      <c r="GO1508" s="10"/>
      <c r="GP1508" s="10"/>
      <c r="GQ1508" s="10"/>
      <c r="GR1508" s="10"/>
      <c r="GS1508" s="10"/>
      <c r="GT1508" s="10"/>
      <c r="GU1508" s="10"/>
      <c r="GV1508" s="10"/>
      <c r="GW1508" s="10"/>
      <c r="GX1508" s="10"/>
      <c r="GY1508" s="10"/>
      <c r="GZ1508" s="10"/>
      <c r="HA1508" s="10"/>
      <c r="HB1508" s="10"/>
      <c r="HC1508" s="10"/>
      <c r="HD1508" s="10"/>
      <c r="HE1508" s="10"/>
      <c r="HF1508" s="10"/>
      <c r="HG1508" s="10"/>
      <c r="HH1508" s="10"/>
      <c r="HI1508" s="10"/>
      <c r="HJ1508" s="10"/>
      <c r="HK1508" s="10"/>
      <c r="HL1508" s="10"/>
      <c r="HM1508" s="10"/>
      <c r="HN1508" s="10"/>
      <c r="HO1508" s="10"/>
      <c r="HP1508" s="10"/>
      <c r="HQ1508" s="10"/>
      <c r="HR1508" s="10"/>
      <c r="HS1508" s="10"/>
      <c r="HT1508" s="10"/>
      <c r="HU1508" s="10"/>
      <c r="HV1508" s="10"/>
      <c r="HW1508" s="10"/>
      <c r="HX1508" s="10"/>
      <c r="HY1508" s="10"/>
      <c r="HZ1508" s="10"/>
      <c r="IA1508" s="10"/>
      <c r="IB1508" s="10"/>
      <c r="IC1508" s="10"/>
      <c r="ID1508" s="10"/>
      <c r="IE1508" s="10"/>
      <c r="IF1508" s="10"/>
      <c r="IG1508" s="10"/>
      <c r="IH1508" s="10"/>
      <c r="II1508" s="10"/>
      <c r="IJ1508" s="10"/>
      <c r="IK1508" s="10"/>
      <c r="IL1508" s="10"/>
      <c r="IM1508" s="10"/>
      <c r="IN1508" s="10"/>
      <c r="IO1508" s="10"/>
      <c r="IP1508" s="10"/>
      <c r="IQ1508" s="10"/>
      <c r="IR1508" s="10"/>
      <c r="IS1508" s="10"/>
      <c r="IT1508" s="10"/>
      <c r="IU1508" s="10"/>
      <c r="IV1508" s="10"/>
      <c r="IW1508" s="10"/>
      <c r="IX1508" s="10"/>
      <c r="IY1508" s="10"/>
      <c r="IZ1508" s="10"/>
      <c r="JA1508" s="10"/>
      <c r="JB1508" s="10"/>
      <c r="JC1508" s="10"/>
      <c r="JD1508" s="10"/>
      <c r="JE1508" s="10"/>
      <c r="JF1508" s="10"/>
      <c r="JG1508" s="10"/>
      <c r="JH1508" s="10"/>
      <c r="JI1508" s="10"/>
      <c r="JJ1508" s="10"/>
      <c r="JK1508" s="10"/>
      <c r="JL1508" s="10"/>
      <c r="JM1508" s="10"/>
      <c r="JN1508" s="10"/>
      <c r="JO1508" s="10"/>
      <c r="JP1508" s="10"/>
      <c r="JQ1508" s="10"/>
      <c r="JR1508" s="10"/>
      <c r="JS1508" s="10"/>
    </row>
    <row r="1509" spans="1:279" ht="15">
      <c r="A1509" s="70">
        <v>43272</v>
      </c>
      <c r="B1509" s="75" t="s">
        <v>488</v>
      </c>
      <c r="C1509" s="75">
        <v>1300</v>
      </c>
      <c r="D1509" s="75">
        <v>570</v>
      </c>
      <c r="E1509" s="75">
        <v>10</v>
      </c>
      <c r="F1509" s="79">
        <v>12.5</v>
      </c>
      <c r="G1509" s="75">
        <v>15</v>
      </c>
      <c r="H1509" s="75">
        <v>0</v>
      </c>
      <c r="I1509" s="75">
        <v>0</v>
      </c>
      <c r="J1509" s="59">
        <v>0</v>
      </c>
      <c r="K1509" s="50" t="s">
        <v>114</v>
      </c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  <c r="AT1509" s="10"/>
      <c r="AU1509" s="10"/>
      <c r="AV1509" s="10"/>
      <c r="AW1509" s="10"/>
      <c r="AX1509" s="10"/>
      <c r="AY1509" s="10"/>
      <c r="AZ1509" s="10"/>
      <c r="BA1509" s="10"/>
      <c r="BB1509" s="10"/>
      <c r="BC1509" s="10"/>
      <c r="BD1509" s="10"/>
      <c r="BE1509" s="10"/>
      <c r="BF1509" s="10"/>
      <c r="BG1509" s="10"/>
      <c r="BH1509" s="10"/>
      <c r="BI1509" s="10"/>
      <c r="BJ1509" s="10"/>
      <c r="BK1509" s="10"/>
      <c r="BL1509" s="10"/>
      <c r="BM1509" s="10"/>
      <c r="BN1509" s="10"/>
      <c r="BO1509" s="10"/>
      <c r="BP1509" s="10"/>
      <c r="BQ1509" s="10"/>
      <c r="BR1509" s="10"/>
      <c r="BS1509" s="10"/>
      <c r="BT1509" s="10"/>
      <c r="BU1509" s="10"/>
      <c r="BV1509" s="10"/>
      <c r="BW1509" s="10"/>
      <c r="BX1509" s="10"/>
      <c r="BY1509" s="10"/>
      <c r="BZ1509" s="10"/>
      <c r="CA1509" s="10"/>
      <c r="CB1509" s="10"/>
      <c r="CC1509" s="10"/>
      <c r="CD1509" s="10"/>
      <c r="CE1509" s="10"/>
      <c r="CF1509" s="10"/>
      <c r="CG1509" s="10"/>
      <c r="CH1509" s="10"/>
      <c r="CI1509" s="10"/>
      <c r="CJ1509" s="10"/>
      <c r="CK1509" s="10"/>
      <c r="CL1509" s="10"/>
      <c r="CM1509" s="10"/>
      <c r="CN1509" s="10"/>
      <c r="CO1509" s="10"/>
      <c r="CP1509" s="10"/>
      <c r="CQ1509" s="10"/>
      <c r="CR1509" s="10"/>
      <c r="CS1509" s="10"/>
      <c r="CT1509" s="10"/>
      <c r="CU1509" s="10"/>
      <c r="CV1509" s="10"/>
      <c r="CW1509" s="10"/>
      <c r="CX1509" s="10"/>
      <c r="CY1509" s="10"/>
      <c r="CZ1509" s="10"/>
      <c r="DA1509" s="10"/>
      <c r="DB1509" s="10"/>
      <c r="DC1509" s="10"/>
      <c r="DD1509" s="10"/>
      <c r="DE1509" s="10"/>
      <c r="DF1509" s="10"/>
      <c r="DG1509" s="10"/>
      <c r="DH1509" s="10"/>
      <c r="DI1509" s="10"/>
      <c r="DJ1509" s="10"/>
      <c r="DK1509" s="10"/>
      <c r="DL1509" s="10"/>
      <c r="DM1509" s="10"/>
      <c r="DN1509" s="10"/>
      <c r="DO1509" s="10"/>
      <c r="DP1509" s="10"/>
      <c r="DQ1509" s="10"/>
      <c r="DR1509" s="10"/>
      <c r="DS1509" s="10"/>
      <c r="DT1509" s="10"/>
      <c r="DU1509" s="10"/>
      <c r="DV1509" s="10"/>
      <c r="DW1509" s="10"/>
      <c r="DX1509" s="10"/>
      <c r="DY1509" s="10"/>
      <c r="DZ1509" s="10"/>
      <c r="EA1509" s="10"/>
      <c r="EB1509" s="10"/>
      <c r="EC1509" s="10"/>
      <c r="ED1509" s="10"/>
      <c r="EE1509" s="10"/>
      <c r="EF1509" s="10"/>
      <c r="EG1509" s="10"/>
      <c r="EH1509" s="10"/>
      <c r="EI1509" s="10"/>
      <c r="EJ1509" s="10"/>
      <c r="EK1509" s="10"/>
      <c r="EL1509" s="10"/>
      <c r="EM1509" s="10"/>
      <c r="EN1509" s="10"/>
      <c r="EO1509" s="10"/>
      <c r="EP1509" s="10"/>
      <c r="EQ1509" s="10"/>
      <c r="ER1509" s="10"/>
      <c r="ES1509" s="10"/>
      <c r="ET1509" s="10"/>
      <c r="EU1509" s="10"/>
      <c r="EV1509" s="10"/>
      <c r="EW1509" s="10"/>
      <c r="EX1509" s="10"/>
      <c r="EY1509" s="10"/>
      <c r="EZ1509" s="10"/>
      <c r="FA1509" s="10"/>
      <c r="FB1509" s="10"/>
      <c r="FC1509" s="10"/>
      <c r="FD1509" s="10"/>
      <c r="FE1509" s="10"/>
      <c r="FF1509" s="10"/>
      <c r="FG1509" s="10"/>
      <c r="FH1509" s="10"/>
      <c r="FI1509" s="10"/>
      <c r="FJ1509" s="10"/>
      <c r="FK1509" s="10"/>
      <c r="FL1509" s="10"/>
      <c r="FM1509" s="10"/>
      <c r="FN1509" s="10"/>
      <c r="FO1509" s="10"/>
      <c r="FP1509" s="10"/>
      <c r="FQ1509" s="10"/>
      <c r="FR1509" s="10"/>
      <c r="FS1509" s="10"/>
      <c r="FT1509" s="10"/>
      <c r="FU1509" s="10"/>
      <c r="FV1509" s="10"/>
      <c r="FW1509" s="10"/>
      <c r="FX1509" s="10"/>
      <c r="FY1509" s="10"/>
      <c r="FZ1509" s="10"/>
      <c r="GA1509" s="10"/>
      <c r="GB1509" s="10"/>
      <c r="GC1509" s="10"/>
      <c r="GD1509" s="10"/>
      <c r="GE1509" s="10"/>
      <c r="GF1509" s="10"/>
      <c r="GG1509" s="10"/>
      <c r="GH1509" s="10"/>
      <c r="GI1509" s="10"/>
      <c r="GJ1509" s="10"/>
      <c r="GK1509" s="10"/>
      <c r="GL1509" s="10"/>
      <c r="GM1509" s="10"/>
      <c r="GN1509" s="10"/>
      <c r="GO1509" s="10"/>
      <c r="GP1509" s="10"/>
      <c r="GQ1509" s="10"/>
      <c r="GR1509" s="10"/>
      <c r="GS1509" s="10"/>
      <c r="GT1509" s="10"/>
      <c r="GU1509" s="10"/>
      <c r="GV1509" s="10"/>
      <c r="GW1509" s="10"/>
      <c r="GX1509" s="10"/>
      <c r="GY1509" s="10"/>
      <c r="GZ1509" s="10"/>
      <c r="HA1509" s="10"/>
      <c r="HB1509" s="10"/>
      <c r="HC1509" s="10"/>
      <c r="HD1509" s="10"/>
      <c r="HE1509" s="10"/>
      <c r="HF1509" s="10"/>
      <c r="HG1509" s="10"/>
      <c r="HH1509" s="10"/>
      <c r="HI1509" s="10"/>
      <c r="HJ1509" s="10"/>
      <c r="HK1509" s="10"/>
      <c r="HL1509" s="10"/>
      <c r="HM1509" s="10"/>
      <c r="HN1509" s="10"/>
      <c r="HO1509" s="10"/>
      <c r="HP1509" s="10"/>
      <c r="HQ1509" s="10"/>
      <c r="HR1509" s="10"/>
      <c r="HS1509" s="10"/>
      <c r="HT1509" s="10"/>
      <c r="HU1509" s="10"/>
      <c r="HV1509" s="10"/>
      <c r="HW1509" s="10"/>
      <c r="HX1509" s="10"/>
      <c r="HY1509" s="10"/>
      <c r="HZ1509" s="10"/>
      <c r="IA1509" s="10"/>
      <c r="IB1509" s="10"/>
      <c r="IC1509" s="10"/>
      <c r="ID1509" s="10"/>
      <c r="IE1509" s="10"/>
      <c r="IF1509" s="10"/>
      <c r="IG1509" s="10"/>
      <c r="IH1509" s="10"/>
      <c r="II1509" s="10"/>
      <c r="IJ1509" s="10"/>
      <c r="IK1509" s="10"/>
      <c r="IL1509" s="10"/>
      <c r="IM1509" s="10"/>
      <c r="IN1509" s="10"/>
      <c r="IO1509" s="10"/>
      <c r="IP1509" s="10"/>
      <c r="IQ1509" s="10"/>
      <c r="IR1509" s="10"/>
      <c r="IS1509" s="10"/>
      <c r="IT1509" s="10"/>
      <c r="IU1509" s="10"/>
      <c r="IV1509" s="10"/>
      <c r="IW1509" s="10"/>
      <c r="IX1509" s="10"/>
      <c r="IY1509" s="10"/>
      <c r="IZ1509" s="10"/>
      <c r="JA1509" s="10"/>
      <c r="JB1509" s="10"/>
      <c r="JC1509" s="10"/>
      <c r="JD1509" s="10"/>
      <c r="JE1509" s="10"/>
      <c r="JF1509" s="10"/>
      <c r="JG1509" s="10"/>
      <c r="JH1509" s="10"/>
      <c r="JI1509" s="10"/>
      <c r="JJ1509" s="10"/>
      <c r="JK1509" s="10"/>
      <c r="JL1509" s="10"/>
      <c r="JM1509" s="10"/>
      <c r="JN1509" s="10"/>
      <c r="JO1509" s="10"/>
      <c r="JP1509" s="10"/>
      <c r="JQ1509" s="10"/>
      <c r="JR1509" s="10"/>
      <c r="JS1509" s="10"/>
    </row>
    <row r="1510" spans="1:279" ht="15">
      <c r="A1510" s="70">
        <v>43271</v>
      </c>
      <c r="B1510" s="75" t="s">
        <v>471</v>
      </c>
      <c r="C1510" s="75">
        <v>1000</v>
      </c>
      <c r="D1510" s="75">
        <v>1000</v>
      </c>
      <c r="E1510" s="75">
        <v>21</v>
      </c>
      <c r="F1510" s="79">
        <v>24</v>
      </c>
      <c r="G1510" s="75">
        <v>27</v>
      </c>
      <c r="H1510" s="75">
        <v>3000</v>
      </c>
      <c r="I1510" s="75">
        <v>0</v>
      </c>
      <c r="J1510" s="59">
        <v>3000</v>
      </c>
      <c r="K1510" s="50" t="s">
        <v>116</v>
      </c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/>
      <c r="BQ1510" s="10"/>
      <c r="BR1510" s="10"/>
      <c r="BS1510" s="10"/>
      <c r="BT1510" s="10"/>
      <c r="BU1510" s="10"/>
      <c r="BV1510" s="10"/>
      <c r="BW1510" s="10"/>
      <c r="BX1510" s="10"/>
      <c r="BY1510" s="10"/>
      <c r="BZ1510" s="10"/>
      <c r="CA1510" s="10"/>
      <c r="CB1510" s="10"/>
      <c r="CC1510" s="10"/>
      <c r="CD1510" s="10"/>
      <c r="CE1510" s="10"/>
      <c r="CF1510" s="10"/>
      <c r="CG1510" s="10"/>
      <c r="CH1510" s="10"/>
      <c r="CI1510" s="10"/>
      <c r="CJ1510" s="10"/>
      <c r="CK1510" s="10"/>
      <c r="CL1510" s="10"/>
      <c r="CM1510" s="10"/>
      <c r="CN1510" s="10"/>
      <c r="CO1510" s="10"/>
      <c r="CP1510" s="10"/>
      <c r="CQ1510" s="10"/>
      <c r="CR1510" s="10"/>
      <c r="CS1510" s="10"/>
      <c r="CT1510" s="10"/>
      <c r="CU1510" s="10"/>
      <c r="CV1510" s="10"/>
      <c r="CW1510" s="10"/>
      <c r="CX1510" s="10"/>
      <c r="CY1510" s="10"/>
      <c r="CZ1510" s="10"/>
      <c r="DA1510" s="10"/>
      <c r="DB1510" s="10"/>
      <c r="DC1510" s="10"/>
      <c r="DD1510" s="10"/>
      <c r="DE1510" s="10"/>
      <c r="DF1510" s="10"/>
      <c r="DG1510" s="10"/>
      <c r="DH1510" s="10"/>
      <c r="DI1510" s="10"/>
      <c r="DJ1510" s="10"/>
      <c r="DK1510" s="10"/>
      <c r="DL1510" s="10"/>
      <c r="DM1510" s="10"/>
      <c r="DN1510" s="10"/>
      <c r="DO1510" s="10"/>
      <c r="DP1510" s="10"/>
      <c r="DQ1510" s="10"/>
      <c r="DR1510" s="10"/>
      <c r="DS1510" s="10"/>
      <c r="DT1510" s="10"/>
      <c r="DU1510" s="10"/>
      <c r="DV1510" s="10"/>
      <c r="DW1510" s="10"/>
      <c r="DX1510" s="10"/>
      <c r="DY1510" s="10"/>
      <c r="DZ1510" s="10"/>
      <c r="EA1510" s="10"/>
      <c r="EB1510" s="10"/>
      <c r="EC1510" s="10"/>
      <c r="ED1510" s="10"/>
      <c r="EE1510" s="10"/>
      <c r="EF1510" s="10"/>
      <c r="EG1510" s="10"/>
      <c r="EH1510" s="10"/>
      <c r="EI1510" s="10"/>
      <c r="EJ1510" s="10"/>
      <c r="EK1510" s="10"/>
      <c r="EL1510" s="10"/>
      <c r="EM1510" s="10"/>
      <c r="EN1510" s="10"/>
      <c r="EO1510" s="10"/>
      <c r="EP1510" s="10"/>
      <c r="EQ1510" s="10"/>
      <c r="ER1510" s="10"/>
      <c r="ES1510" s="10"/>
      <c r="ET1510" s="10"/>
      <c r="EU1510" s="10"/>
      <c r="EV1510" s="10"/>
      <c r="EW1510" s="10"/>
      <c r="EX1510" s="10"/>
      <c r="EY1510" s="10"/>
      <c r="EZ1510" s="10"/>
      <c r="FA1510" s="10"/>
      <c r="FB1510" s="10"/>
      <c r="FC1510" s="10"/>
      <c r="FD1510" s="10"/>
      <c r="FE1510" s="10"/>
      <c r="FF1510" s="10"/>
      <c r="FG1510" s="10"/>
      <c r="FH1510" s="10"/>
      <c r="FI1510" s="10"/>
      <c r="FJ1510" s="10"/>
      <c r="FK1510" s="10"/>
      <c r="FL1510" s="10"/>
      <c r="FM1510" s="10"/>
      <c r="FN1510" s="10"/>
      <c r="FO1510" s="10"/>
      <c r="FP1510" s="10"/>
      <c r="FQ1510" s="10"/>
      <c r="FR1510" s="10"/>
      <c r="FS1510" s="10"/>
      <c r="FT1510" s="10"/>
      <c r="FU1510" s="10"/>
      <c r="FV1510" s="10"/>
      <c r="FW1510" s="10"/>
      <c r="FX1510" s="10"/>
      <c r="FY1510" s="10"/>
      <c r="FZ1510" s="10"/>
      <c r="GA1510" s="10"/>
      <c r="GB1510" s="10"/>
      <c r="GC1510" s="10"/>
      <c r="GD1510" s="10"/>
      <c r="GE1510" s="10"/>
      <c r="GF1510" s="10"/>
      <c r="GG1510" s="10"/>
      <c r="GH1510" s="10"/>
      <c r="GI1510" s="10"/>
      <c r="GJ1510" s="10"/>
      <c r="GK1510" s="10"/>
      <c r="GL1510" s="10"/>
      <c r="GM1510" s="10"/>
      <c r="GN1510" s="10"/>
      <c r="GO1510" s="10"/>
      <c r="GP1510" s="10"/>
      <c r="GQ1510" s="10"/>
      <c r="GR1510" s="10"/>
      <c r="GS1510" s="10"/>
      <c r="GT1510" s="10"/>
      <c r="GU1510" s="10"/>
      <c r="GV1510" s="10"/>
      <c r="GW1510" s="10"/>
      <c r="GX1510" s="10"/>
      <c r="GY1510" s="10"/>
      <c r="GZ1510" s="10"/>
      <c r="HA1510" s="10"/>
      <c r="HB1510" s="10"/>
      <c r="HC1510" s="10"/>
      <c r="HD1510" s="10"/>
      <c r="HE1510" s="10"/>
      <c r="HF1510" s="10"/>
      <c r="HG1510" s="10"/>
      <c r="HH1510" s="10"/>
      <c r="HI1510" s="10"/>
      <c r="HJ1510" s="10"/>
      <c r="HK1510" s="10"/>
      <c r="HL1510" s="10"/>
      <c r="HM1510" s="10"/>
      <c r="HN1510" s="10"/>
      <c r="HO1510" s="10"/>
      <c r="HP1510" s="10"/>
      <c r="HQ1510" s="10"/>
      <c r="HR1510" s="10"/>
      <c r="HS1510" s="10"/>
      <c r="HT1510" s="10"/>
      <c r="HU1510" s="10"/>
      <c r="HV1510" s="10"/>
      <c r="HW1510" s="10"/>
      <c r="HX1510" s="10"/>
      <c r="HY1510" s="10"/>
      <c r="HZ1510" s="10"/>
      <c r="IA1510" s="10"/>
      <c r="IB1510" s="10"/>
      <c r="IC1510" s="10"/>
      <c r="ID1510" s="10"/>
      <c r="IE1510" s="10"/>
      <c r="IF1510" s="10"/>
      <c r="IG1510" s="10"/>
      <c r="IH1510" s="10"/>
      <c r="II1510" s="10"/>
      <c r="IJ1510" s="10"/>
      <c r="IK1510" s="10"/>
      <c r="IL1510" s="10"/>
      <c r="IM1510" s="10"/>
      <c r="IN1510" s="10"/>
      <c r="IO1510" s="10"/>
      <c r="IP1510" s="10"/>
      <c r="IQ1510" s="10"/>
      <c r="IR1510" s="10"/>
      <c r="IS1510" s="10"/>
      <c r="IT1510" s="10"/>
      <c r="IU1510" s="10"/>
      <c r="IV1510" s="10"/>
      <c r="IW1510" s="10"/>
      <c r="IX1510" s="10"/>
      <c r="IY1510" s="10"/>
      <c r="IZ1510" s="10"/>
      <c r="JA1510" s="10"/>
      <c r="JB1510" s="10"/>
      <c r="JC1510" s="10"/>
      <c r="JD1510" s="10"/>
      <c r="JE1510" s="10"/>
      <c r="JF1510" s="10"/>
      <c r="JG1510" s="10"/>
      <c r="JH1510" s="10"/>
      <c r="JI1510" s="10"/>
      <c r="JJ1510" s="10"/>
      <c r="JK1510" s="10"/>
      <c r="JL1510" s="10"/>
      <c r="JM1510" s="10"/>
      <c r="JN1510" s="10"/>
      <c r="JO1510" s="10"/>
      <c r="JP1510" s="10"/>
      <c r="JQ1510" s="10"/>
      <c r="JR1510" s="10"/>
      <c r="JS1510" s="10"/>
    </row>
    <row r="1511" spans="1:279" ht="15">
      <c r="A1511" s="70">
        <v>43270</v>
      </c>
      <c r="B1511" s="75" t="s">
        <v>441</v>
      </c>
      <c r="C1511" s="75">
        <v>700</v>
      </c>
      <c r="D1511" s="75">
        <v>900</v>
      </c>
      <c r="E1511" s="75">
        <v>29</v>
      </c>
      <c r="F1511" s="79">
        <v>34</v>
      </c>
      <c r="G1511" s="75">
        <v>39</v>
      </c>
      <c r="H1511" s="75">
        <v>4500</v>
      </c>
      <c r="I1511" s="75">
        <v>0</v>
      </c>
      <c r="J1511" s="59">
        <v>4500</v>
      </c>
      <c r="K1511" s="50" t="s">
        <v>116</v>
      </c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  <c r="AT1511" s="10"/>
      <c r="AU1511" s="10"/>
      <c r="AV1511" s="10"/>
      <c r="AW1511" s="10"/>
      <c r="AX1511" s="10"/>
      <c r="AY1511" s="10"/>
      <c r="AZ1511" s="10"/>
      <c r="BA1511" s="10"/>
      <c r="BB1511" s="10"/>
      <c r="BC1511" s="10"/>
      <c r="BD1511" s="10"/>
      <c r="BE1511" s="10"/>
      <c r="BF1511" s="10"/>
      <c r="BG1511" s="10"/>
      <c r="BH1511" s="10"/>
      <c r="BI1511" s="10"/>
      <c r="BJ1511" s="10"/>
      <c r="BK1511" s="10"/>
      <c r="BL1511" s="10"/>
      <c r="BM1511" s="10"/>
      <c r="BN1511" s="10"/>
      <c r="BO1511" s="10"/>
      <c r="BP1511" s="10"/>
      <c r="BQ1511" s="10"/>
      <c r="BR1511" s="10"/>
      <c r="BS1511" s="10"/>
      <c r="BT1511" s="10"/>
      <c r="BU1511" s="10"/>
      <c r="BV1511" s="10"/>
      <c r="BW1511" s="10"/>
      <c r="BX1511" s="10"/>
      <c r="BY1511" s="10"/>
      <c r="BZ1511" s="10"/>
      <c r="CA1511" s="10"/>
      <c r="CB1511" s="10"/>
      <c r="CC1511" s="10"/>
      <c r="CD1511" s="10"/>
      <c r="CE1511" s="10"/>
      <c r="CF1511" s="10"/>
      <c r="CG1511" s="10"/>
      <c r="CH1511" s="10"/>
      <c r="CI1511" s="10"/>
      <c r="CJ1511" s="10"/>
      <c r="CK1511" s="10"/>
      <c r="CL1511" s="10"/>
      <c r="CM1511" s="10"/>
      <c r="CN1511" s="10"/>
      <c r="CO1511" s="10"/>
      <c r="CP1511" s="10"/>
      <c r="CQ1511" s="10"/>
      <c r="CR1511" s="10"/>
      <c r="CS1511" s="10"/>
      <c r="CT1511" s="10"/>
      <c r="CU1511" s="10"/>
      <c r="CV1511" s="10"/>
      <c r="CW1511" s="10"/>
      <c r="CX1511" s="10"/>
      <c r="CY1511" s="10"/>
      <c r="CZ1511" s="10"/>
      <c r="DA1511" s="10"/>
      <c r="DB1511" s="10"/>
      <c r="DC1511" s="10"/>
      <c r="DD1511" s="10"/>
      <c r="DE1511" s="10"/>
      <c r="DF1511" s="10"/>
      <c r="DG1511" s="10"/>
      <c r="DH1511" s="10"/>
      <c r="DI1511" s="10"/>
      <c r="DJ1511" s="10"/>
      <c r="DK1511" s="10"/>
      <c r="DL1511" s="10"/>
      <c r="DM1511" s="10"/>
      <c r="DN1511" s="10"/>
      <c r="DO1511" s="10"/>
      <c r="DP1511" s="10"/>
      <c r="DQ1511" s="10"/>
      <c r="DR1511" s="10"/>
      <c r="DS1511" s="10"/>
      <c r="DT1511" s="10"/>
      <c r="DU1511" s="10"/>
      <c r="DV1511" s="10"/>
      <c r="DW1511" s="10"/>
      <c r="DX1511" s="10"/>
      <c r="DY1511" s="10"/>
      <c r="DZ1511" s="10"/>
      <c r="EA1511" s="10"/>
      <c r="EB1511" s="10"/>
      <c r="EC1511" s="10"/>
      <c r="ED1511" s="10"/>
      <c r="EE1511" s="10"/>
      <c r="EF1511" s="10"/>
      <c r="EG1511" s="10"/>
      <c r="EH1511" s="10"/>
      <c r="EI1511" s="10"/>
      <c r="EJ1511" s="10"/>
      <c r="EK1511" s="10"/>
      <c r="EL1511" s="10"/>
      <c r="EM1511" s="10"/>
      <c r="EN1511" s="10"/>
      <c r="EO1511" s="10"/>
      <c r="EP1511" s="10"/>
      <c r="EQ1511" s="10"/>
      <c r="ER1511" s="10"/>
      <c r="ES1511" s="10"/>
      <c r="ET1511" s="10"/>
      <c r="EU1511" s="10"/>
      <c r="EV1511" s="10"/>
      <c r="EW1511" s="10"/>
      <c r="EX1511" s="10"/>
      <c r="EY1511" s="10"/>
      <c r="EZ1511" s="10"/>
      <c r="FA1511" s="10"/>
      <c r="FB1511" s="10"/>
      <c r="FC1511" s="10"/>
      <c r="FD1511" s="10"/>
      <c r="FE1511" s="10"/>
      <c r="FF1511" s="10"/>
      <c r="FG1511" s="10"/>
      <c r="FH1511" s="10"/>
      <c r="FI1511" s="10"/>
      <c r="FJ1511" s="10"/>
      <c r="FK1511" s="10"/>
      <c r="FL1511" s="10"/>
      <c r="FM1511" s="10"/>
      <c r="FN1511" s="10"/>
      <c r="FO1511" s="10"/>
      <c r="FP1511" s="10"/>
      <c r="FQ1511" s="10"/>
      <c r="FR1511" s="10"/>
      <c r="FS1511" s="10"/>
      <c r="FT1511" s="10"/>
      <c r="FU1511" s="10"/>
      <c r="FV1511" s="10"/>
      <c r="FW1511" s="10"/>
      <c r="FX1511" s="10"/>
      <c r="FY1511" s="10"/>
      <c r="FZ1511" s="10"/>
      <c r="GA1511" s="10"/>
      <c r="GB1511" s="10"/>
      <c r="GC1511" s="10"/>
      <c r="GD1511" s="10"/>
      <c r="GE1511" s="10"/>
      <c r="GF1511" s="10"/>
      <c r="GG1511" s="10"/>
      <c r="GH1511" s="10"/>
      <c r="GI1511" s="10"/>
      <c r="GJ1511" s="10"/>
      <c r="GK1511" s="10"/>
      <c r="GL1511" s="10"/>
      <c r="GM1511" s="10"/>
      <c r="GN1511" s="10"/>
      <c r="GO1511" s="10"/>
      <c r="GP1511" s="10"/>
      <c r="GQ1511" s="10"/>
      <c r="GR1511" s="10"/>
      <c r="GS1511" s="10"/>
      <c r="GT1511" s="10"/>
      <c r="GU1511" s="10"/>
      <c r="GV1511" s="10"/>
      <c r="GW1511" s="10"/>
      <c r="GX1511" s="10"/>
      <c r="GY1511" s="10"/>
      <c r="GZ1511" s="10"/>
      <c r="HA1511" s="10"/>
      <c r="HB1511" s="10"/>
      <c r="HC1511" s="10"/>
      <c r="HD1511" s="10"/>
      <c r="HE1511" s="10"/>
      <c r="HF1511" s="10"/>
      <c r="HG1511" s="10"/>
      <c r="HH1511" s="10"/>
      <c r="HI1511" s="10"/>
      <c r="HJ1511" s="10"/>
      <c r="HK1511" s="10"/>
      <c r="HL1511" s="10"/>
      <c r="HM1511" s="10"/>
      <c r="HN1511" s="10"/>
      <c r="HO1511" s="10"/>
      <c r="HP1511" s="10"/>
      <c r="HQ1511" s="10"/>
      <c r="HR1511" s="10"/>
      <c r="HS1511" s="10"/>
      <c r="HT1511" s="10"/>
      <c r="HU1511" s="10"/>
      <c r="HV1511" s="10"/>
      <c r="HW1511" s="10"/>
      <c r="HX1511" s="10"/>
      <c r="HY1511" s="10"/>
      <c r="HZ1511" s="10"/>
      <c r="IA1511" s="10"/>
      <c r="IB1511" s="10"/>
      <c r="IC1511" s="10"/>
      <c r="ID1511" s="10"/>
      <c r="IE1511" s="10"/>
      <c r="IF1511" s="10"/>
      <c r="IG1511" s="10"/>
      <c r="IH1511" s="10"/>
      <c r="II1511" s="10"/>
      <c r="IJ1511" s="10"/>
      <c r="IK1511" s="10"/>
      <c r="IL1511" s="10"/>
      <c r="IM1511" s="10"/>
      <c r="IN1511" s="10"/>
      <c r="IO1511" s="10"/>
      <c r="IP1511" s="10"/>
      <c r="IQ1511" s="10"/>
      <c r="IR1511" s="10"/>
      <c r="IS1511" s="10"/>
      <c r="IT1511" s="10"/>
      <c r="IU1511" s="10"/>
      <c r="IV1511" s="10"/>
      <c r="IW1511" s="10"/>
      <c r="IX1511" s="10"/>
      <c r="IY1511" s="10"/>
      <c r="IZ1511" s="10"/>
      <c r="JA1511" s="10"/>
      <c r="JB1511" s="10"/>
      <c r="JC1511" s="10"/>
      <c r="JD1511" s="10"/>
      <c r="JE1511" s="10"/>
      <c r="JF1511" s="10"/>
      <c r="JG1511" s="10"/>
      <c r="JH1511" s="10"/>
      <c r="JI1511" s="10"/>
      <c r="JJ1511" s="10"/>
      <c r="JK1511" s="10"/>
      <c r="JL1511" s="10"/>
      <c r="JM1511" s="10"/>
      <c r="JN1511" s="10"/>
      <c r="JO1511" s="10"/>
      <c r="JP1511" s="10"/>
      <c r="JQ1511" s="10"/>
      <c r="JR1511" s="10"/>
      <c r="JS1511" s="10"/>
    </row>
    <row r="1512" spans="1:279" ht="15">
      <c r="A1512" s="70">
        <v>43270</v>
      </c>
      <c r="B1512" s="75" t="s">
        <v>487</v>
      </c>
      <c r="C1512" s="75">
        <v>500</v>
      </c>
      <c r="D1512" s="75">
        <v>1850</v>
      </c>
      <c r="E1512" s="75">
        <v>14</v>
      </c>
      <c r="F1512" s="79">
        <v>20</v>
      </c>
      <c r="G1512" s="75">
        <v>26</v>
      </c>
      <c r="H1512" s="75">
        <v>0</v>
      </c>
      <c r="I1512" s="75">
        <v>0</v>
      </c>
      <c r="J1512" s="59">
        <v>0</v>
      </c>
      <c r="K1512" s="50" t="s">
        <v>114</v>
      </c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  <c r="AT1512" s="10"/>
      <c r="AU1512" s="10"/>
      <c r="AV1512" s="10"/>
      <c r="AW1512" s="10"/>
      <c r="AX1512" s="10"/>
      <c r="AY1512" s="10"/>
      <c r="AZ1512" s="10"/>
      <c r="BA1512" s="10"/>
      <c r="BB1512" s="10"/>
      <c r="BC1512" s="10"/>
      <c r="BD1512" s="10"/>
      <c r="BE1512" s="10"/>
      <c r="BF1512" s="10"/>
      <c r="BG1512" s="10"/>
      <c r="BH1512" s="10"/>
      <c r="BI1512" s="10"/>
      <c r="BJ1512" s="10"/>
      <c r="BK1512" s="10"/>
      <c r="BL1512" s="10"/>
      <c r="BM1512" s="10"/>
      <c r="BN1512" s="10"/>
      <c r="BO1512" s="10"/>
      <c r="BP1512" s="10"/>
      <c r="BQ1512" s="10"/>
      <c r="BR1512" s="10"/>
      <c r="BS1512" s="10"/>
      <c r="BT1512" s="10"/>
      <c r="BU1512" s="10"/>
      <c r="BV1512" s="10"/>
      <c r="BW1512" s="10"/>
      <c r="BX1512" s="10"/>
      <c r="BY1512" s="10"/>
      <c r="BZ1512" s="10"/>
      <c r="CA1512" s="10"/>
      <c r="CB1512" s="10"/>
      <c r="CC1512" s="10"/>
      <c r="CD1512" s="10"/>
      <c r="CE1512" s="10"/>
      <c r="CF1512" s="10"/>
      <c r="CG1512" s="10"/>
      <c r="CH1512" s="10"/>
      <c r="CI1512" s="10"/>
      <c r="CJ1512" s="10"/>
      <c r="CK1512" s="10"/>
      <c r="CL1512" s="10"/>
      <c r="CM1512" s="10"/>
      <c r="CN1512" s="10"/>
      <c r="CO1512" s="10"/>
      <c r="CP1512" s="10"/>
      <c r="CQ1512" s="10"/>
      <c r="CR1512" s="10"/>
      <c r="CS1512" s="10"/>
      <c r="CT1512" s="10"/>
      <c r="CU1512" s="10"/>
      <c r="CV1512" s="10"/>
      <c r="CW1512" s="10"/>
      <c r="CX1512" s="10"/>
      <c r="CY1512" s="10"/>
      <c r="CZ1512" s="10"/>
      <c r="DA1512" s="10"/>
      <c r="DB1512" s="10"/>
      <c r="DC1512" s="10"/>
      <c r="DD1512" s="10"/>
      <c r="DE1512" s="10"/>
      <c r="DF1512" s="10"/>
      <c r="DG1512" s="10"/>
      <c r="DH1512" s="10"/>
      <c r="DI1512" s="10"/>
      <c r="DJ1512" s="10"/>
      <c r="DK1512" s="10"/>
      <c r="DL1512" s="10"/>
      <c r="DM1512" s="10"/>
      <c r="DN1512" s="10"/>
      <c r="DO1512" s="10"/>
      <c r="DP1512" s="10"/>
      <c r="DQ1512" s="10"/>
      <c r="DR1512" s="10"/>
      <c r="DS1512" s="10"/>
      <c r="DT1512" s="10"/>
      <c r="DU1512" s="10"/>
      <c r="DV1512" s="10"/>
      <c r="DW1512" s="10"/>
      <c r="DX1512" s="10"/>
      <c r="DY1512" s="10"/>
      <c r="DZ1512" s="10"/>
      <c r="EA1512" s="10"/>
      <c r="EB1512" s="10"/>
      <c r="EC1512" s="10"/>
      <c r="ED1512" s="10"/>
      <c r="EE1512" s="10"/>
      <c r="EF1512" s="10"/>
      <c r="EG1512" s="10"/>
      <c r="EH1512" s="10"/>
      <c r="EI1512" s="10"/>
      <c r="EJ1512" s="10"/>
      <c r="EK1512" s="10"/>
      <c r="EL1512" s="10"/>
      <c r="EM1512" s="10"/>
      <c r="EN1512" s="10"/>
      <c r="EO1512" s="10"/>
      <c r="EP1512" s="10"/>
      <c r="EQ1512" s="10"/>
      <c r="ER1512" s="10"/>
      <c r="ES1512" s="10"/>
      <c r="ET1512" s="10"/>
      <c r="EU1512" s="10"/>
      <c r="EV1512" s="10"/>
      <c r="EW1512" s="10"/>
      <c r="EX1512" s="10"/>
      <c r="EY1512" s="10"/>
      <c r="EZ1512" s="10"/>
      <c r="FA1512" s="10"/>
      <c r="FB1512" s="10"/>
      <c r="FC1512" s="10"/>
      <c r="FD1512" s="10"/>
      <c r="FE1512" s="10"/>
      <c r="FF1512" s="10"/>
      <c r="FG1512" s="10"/>
      <c r="FH1512" s="10"/>
      <c r="FI1512" s="10"/>
      <c r="FJ1512" s="10"/>
      <c r="FK1512" s="10"/>
      <c r="FL1512" s="10"/>
      <c r="FM1512" s="10"/>
      <c r="FN1512" s="10"/>
      <c r="FO1512" s="10"/>
      <c r="FP1512" s="10"/>
      <c r="FQ1512" s="10"/>
      <c r="FR1512" s="10"/>
      <c r="FS1512" s="10"/>
      <c r="FT1512" s="10"/>
      <c r="FU1512" s="10"/>
      <c r="FV1512" s="10"/>
      <c r="FW1512" s="10"/>
      <c r="FX1512" s="10"/>
      <c r="FY1512" s="10"/>
      <c r="FZ1512" s="10"/>
      <c r="GA1512" s="10"/>
      <c r="GB1512" s="10"/>
      <c r="GC1512" s="10"/>
      <c r="GD1512" s="10"/>
      <c r="GE1512" s="10"/>
      <c r="GF1512" s="10"/>
      <c r="GG1512" s="10"/>
      <c r="GH1512" s="10"/>
      <c r="GI1512" s="10"/>
      <c r="GJ1512" s="10"/>
      <c r="GK1512" s="10"/>
      <c r="GL1512" s="10"/>
      <c r="GM1512" s="10"/>
      <c r="GN1512" s="10"/>
      <c r="GO1512" s="10"/>
      <c r="GP1512" s="10"/>
      <c r="GQ1512" s="10"/>
      <c r="GR1512" s="10"/>
      <c r="GS1512" s="10"/>
      <c r="GT1512" s="10"/>
      <c r="GU1512" s="10"/>
      <c r="GV1512" s="10"/>
      <c r="GW1512" s="10"/>
      <c r="GX1512" s="10"/>
      <c r="GY1512" s="10"/>
      <c r="GZ1512" s="10"/>
      <c r="HA1512" s="10"/>
      <c r="HB1512" s="10"/>
      <c r="HC1512" s="10"/>
      <c r="HD1512" s="10"/>
      <c r="HE1512" s="10"/>
      <c r="HF1512" s="10"/>
      <c r="HG1512" s="10"/>
      <c r="HH1512" s="10"/>
      <c r="HI1512" s="10"/>
      <c r="HJ1512" s="10"/>
      <c r="HK1512" s="10"/>
      <c r="HL1512" s="10"/>
      <c r="HM1512" s="10"/>
      <c r="HN1512" s="10"/>
      <c r="HO1512" s="10"/>
      <c r="HP1512" s="10"/>
      <c r="HQ1512" s="10"/>
      <c r="HR1512" s="10"/>
      <c r="HS1512" s="10"/>
      <c r="HT1512" s="10"/>
      <c r="HU1512" s="10"/>
      <c r="HV1512" s="10"/>
      <c r="HW1512" s="10"/>
      <c r="HX1512" s="10"/>
      <c r="HY1512" s="10"/>
      <c r="HZ1512" s="10"/>
      <c r="IA1512" s="10"/>
      <c r="IB1512" s="10"/>
      <c r="IC1512" s="10"/>
      <c r="ID1512" s="10"/>
      <c r="IE1512" s="10"/>
      <c r="IF1512" s="10"/>
      <c r="IG1512" s="10"/>
      <c r="IH1512" s="10"/>
      <c r="II1512" s="10"/>
      <c r="IJ1512" s="10"/>
      <c r="IK1512" s="10"/>
      <c r="IL1512" s="10"/>
      <c r="IM1512" s="10"/>
      <c r="IN1512" s="10"/>
      <c r="IO1512" s="10"/>
      <c r="IP1512" s="10"/>
      <c r="IQ1512" s="10"/>
      <c r="IR1512" s="10"/>
      <c r="IS1512" s="10"/>
      <c r="IT1512" s="10"/>
      <c r="IU1512" s="10"/>
      <c r="IV1512" s="10"/>
      <c r="IW1512" s="10"/>
      <c r="IX1512" s="10"/>
      <c r="IY1512" s="10"/>
      <c r="IZ1512" s="10"/>
      <c r="JA1512" s="10"/>
      <c r="JB1512" s="10"/>
      <c r="JC1512" s="10"/>
      <c r="JD1512" s="10"/>
      <c r="JE1512" s="10"/>
      <c r="JF1512" s="10"/>
      <c r="JG1512" s="10"/>
      <c r="JH1512" s="10"/>
      <c r="JI1512" s="10"/>
      <c r="JJ1512" s="10"/>
      <c r="JK1512" s="10"/>
      <c r="JL1512" s="10"/>
      <c r="JM1512" s="10"/>
      <c r="JN1512" s="10"/>
      <c r="JO1512" s="10"/>
      <c r="JP1512" s="10"/>
      <c r="JQ1512" s="10"/>
      <c r="JR1512" s="10"/>
      <c r="JS1512" s="10"/>
    </row>
    <row r="1513" spans="1:279" ht="15">
      <c r="A1513" s="70">
        <v>43269</v>
      </c>
      <c r="B1513" s="75" t="s">
        <v>337</v>
      </c>
      <c r="C1513" s="75">
        <v>500</v>
      </c>
      <c r="D1513" s="75">
        <v>1060</v>
      </c>
      <c r="E1513" s="75">
        <v>31</v>
      </c>
      <c r="F1513" s="79">
        <v>36</v>
      </c>
      <c r="G1513" s="75">
        <v>42</v>
      </c>
      <c r="H1513" s="75">
        <v>2500</v>
      </c>
      <c r="I1513" s="75">
        <v>0</v>
      </c>
      <c r="J1513" s="59">
        <v>2500</v>
      </c>
      <c r="K1513" s="50" t="s">
        <v>116</v>
      </c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  <c r="AT1513" s="10"/>
      <c r="AU1513" s="10"/>
      <c r="AV1513" s="10"/>
      <c r="AW1513" s="10"/>
      <c r="AX1513" s="10"/>
      <c r="AY1513" s="10"/>
      <c r="AZ1513" s="10"/>
      <c r="BA1513" s="10"/>
      <c r="BB1513" s="10"/>
      <c r="BC1513" s="10"/>
      <c r="BD1513" s="10"/>
      <c r="BE1513" s="10"/>
      <c r="BF1513" s="10"/>
      <c r="BG1513" s="10"/>
      <c r="BH1513" s="10"/>
      <c r="BI1513" s="10"/>
      <c r="BJ1513" s="10"/>
      <c r="BK1513" s="10"/>
      <c r="BL1513" s="10"/>
      <c r="BM1513" s="10"/>
      <c r="BN1513" s="10"/>
      <c r="BO1513" s="10"/>
      <c r="BP1513" s="10"/>
      <c r="BQ1513" s="10"/>
      <c r="BR1513" s="10"/>
      <c r="BS1513" s="10"/>
      <c r="BT1513" s="10"/>
      <c r="BU1513" s="10"/>
      <c r="BV1513" s="10"/>
      <c r="BW1513" s="10"/>
      <c r="BX1513" s="10"/>
      <c r="BY1513" s="10"/>
      <c r="BZ1513" s="10"/>
      <c r="CA1513" s="10"/>
      <c r="CB1513" s="10"/>
      <c r="CC1513" s="10"/>
      <c r="CD1513" s="10"/>
      <c r="CE1513" s="10"/>
      <c r="CF1513" s="10"/>
      <c r="CG1513" s="10"/>
      <c r="CH1513" s="10"/>
      <c r="CI1513" s="10"/>
      <c r="CJ1513" s="10"/>
      <c r="CK1513" s="10"/>
      <c r="CL1513" s="10"/>
      <c r="CM1513" s="10"/>
      <c r="CN1513" s="10"/>
      <c r="CO1513" s="10"/>
      <c r="CP1513" s="10"/>
      <c r="CQ1513" s="10"/>
      <c r="CR1513" s="10"/>
      <c r="CS1513" s="10"/>
      <c r="CT1513" s="10"/>
      <c r="CU1513" s="10"/>
      <c r="CV1513" s="10"/>
      <c r="CW1513" s="10"/>
      <c r="CX1513" s="10"/>
      <c r="CY1513" s="10"/>
      <c r="CZ1513" s="10"/>
      <c r="DA1513" s="10"/>
      <c r="DB1513" s="10"/>
      <c r="DC1513" s="10"/>
      <c r="DD1513" s="10"/>
      <c r="DE1513" s="10"/>
      <c r="DF1513" s="10"/>
      <c r="DG1513" s="10"/>
      <c r="DH1513" s="10"/>
      <c r="DI1513" s="10"/>
      <c r="DJ1513" s="10"/>
      <c r="DK1513" s="10"/>
      <c r="DL1513" s="10"/>
      <c r="DM1513" s="10"/>
      <c r="DN1513" s="10"/>
      <c r="DO1513" s="10"/>
      <c r="DP1513" s="10"/>
      <c r="DQ1513" s="10"/>
      <c r="DR1513" s="10"/>
      <c r="DS1513" s="10"/>
      <c r="DT1513" s="10"/>
      <c r="DU1513" s="10"/>
      <c r="DV1513" s="10"/>
      <c r="DW1513" s="10"/>
      <c r="DX1513" s="10"/>
      <c r="DY1513" s="10"/>
      <c r="DZ1513" s="10"/>
      <c r="EA1513" s="10"/>
      <c r="EB1513" s="10"/>
      <c r="EC1513" s="10"/>
      <c r="ED1513" s="10"/>
      <c r="EE1513" s="10"/>
      <c r="EF1513" s="10"/>
      <c r="EG1513" s="10"/>
      <c r="EH1513" s="10"/>
      <c r="EI1513" s="10"/>
      <c r="EJ1513" s="10"/>
      <c r="EK1513" s="10"/>
      <c r="EL1513" s="10"/>
      <c r="EM1513" s="10"/>
      <c r="EN1513" s="10"/>
      <c r="EO1513" s="10"/>
      <c r="EP1513" s="10"/>
      <c r="EQ1513" s="10"/>
      <c r="ER1513" s="10"/>
      <c r="ES1513" s="10"/>
      <c r="ET1513" s="10"/>
      <c r="EU1513" s="10"/>
      <c r="EV1513" s="10"/>
      <c r="EW1513" s="10"/>
      <c r="EX1513" s="10"/>
      <c r="EY1513" s="10"/>
      <c r="EZ1513" s="10"/>
      <c r="FA1513" s="10"/>
      <c r="FB1513" s="10"/>
      <c r="FC1513" s="10"/>
      <c r="FD1513" s="10"/>
      <c r="FE1513" s="10"/>
      <c r="FF1513" s="10"/>
      <c r="FG1513" s="10"/>
      <c r="FH1513" s="10"/>
      <c r="FI1513" s="10"/>
      <c r="FJ1513" s="10"/>
      <c r="FK1513" s="10"/>
      <c r="FL1513" s="10"/>
      <c r="FM1513" s="10"/>
      <c r="FN1513" s="10"/>
      <c r="FO1513" s="10"/>
      <c r="FP1513" s="10"/>
      <c r="FQ1513" s="10"/>
      <c r="FR1513" s="10"/>
      <c r="FS1513" s="10"/>
      <c r="FT1513" s="10"/>
      <c r="FU1513" s="10"/>
      <c r="FV1513" s="10"/>
      <c r="FW1513" s="10"/>
      <c r="FX1513" s="10"/>
      <c r="FY1513" s="10"/>
      <c r="FZ1513" s="10"/>
      <c r="GA1513" s="10"/>
      <c r="GB1513" s="10"/>
      <c r="GC1513" s="10"/>
      <c r="GD1513" s="10"/>
      <c r="GE1513" s="10"/>
      <c r="GF1513" s="10"/>
      <c r="GG1513" s="10"/>
      <c r="GH1513" s="10"/>
      <c r="GI1513" s="10"/>
      <c r="GJ1513" s="10"/>
      <c r="GK1513" s="10"/>
      <c r="GL1513" s="10"/>
      <c r="GM1513" s="10"/>
      <c r="GN1513" s="10"/>
      <c r="GO1513" s="10"/>
      <c r="GP1513" s="10"/>
      <c r="GQ1513" s="10"/>
      <c r="GR1513" s="10"/>
      <c r="GS1513" s="10"/>
      <c r="GT1513" s="10"/>
      <c r="GU1513" s="10"/>
      <c r="GV1513" s="10"/>
      <c r="GW1513" s="10"/>
      <c r="GX1513" s="10"/>
      <c r="GY1513" s="10"/>
      <c r="GZ1513" s="10"/>
      <c r="HA1513" s="10"/>
      <c r="HB1513" s="10"/>
      <c r="HC1513" s="10"/>
      <c r="HD1513" s="10"/>
      <c r="HE1513" s="10"/>
      <c r="HF1513" s="10"/>
      <c r="HG1513" s="10"/>
      <c r="HH1513" s="10"/>
      <c r="HI1513" s="10"/>
      <c r="HJ1513" s="10"/>
      <c r="HK1513" s="10"/>
      <c r="HL1513" s="10"/>
      <c r="HM1513" s="10"/>
      <c r="HN1513" s="10"/>
      <c r="HO1513" s="10"/>
      <c r="HP1513" s="10"/>
      <c r="HQ1513" s="10"/>
      <c r="HR1513" s="10"/>
      <c r="HS1513" s="10"/>
      <c r="HT1513" s="10"/>
      <c r="HU1513" s="10"/>
      <c r="HV1513" s="10"/>
      <c r="HW1513" s="10"/>
      <c r="HX1513" s="10"/>
      <c r="HY1513" s="10"/>
      <c r="HZ1513" s="10"/>
      <c r="IA1513" s="10"/>
      <c r="IB1513" s="10"/>
      <c r="IC1513" s="10"/>
      <c r="ID1513" s="10"/>
      <c r="IE1513" s="10"/>
      <c r="IF1513" s="10"/>
      <c r="IG1513" s="10"/>
      <c r="IH1513" s="10"/>
      <c r="II1513" s="10"/>
      <c r="IJ1513" s="10"/>
      <c r="IK1513" s="10"/>
      <c r="IL1513" s="10"/>
      <c r="IM1513" s="10"/>
      <c r="IN1513" s="10"/>
      <c r="IO1513" s="10"/>
      <c r="IP1513" s="10"/>
      <c r="IQ1513" s="10"/>
      <c r="IR1513" s="10"/>
      <c r="IS1513" s="10"/>
      <c r="IT1513" s="10"/>
      <c r="IU1513" s="10"/>
      <c r="IV1513" s="10"/>
      <c r="IW1513" s="10"/>
      <c r="IX1513" s="10"/>
      <c r="IY1513" s="10"/>
      <c r="IZ1513" s="10"/>
      <c r="JA1513" s="10"/>
      <c r="JB1513" s="10"/>
      <c r="JC1513" s="10"/>
      <c r="JD1513" s="10"/>
      <c r="JE1513" s="10"/>
      <c r="JF1513" s="10"/>
      <c r="JG1513" s="10"/>
      <c r="JH1513" s="10"/>
      <c r="JI1513" s="10"/>
      <c r="JJ1513" s="10"/>
      <c r="JK1513" s="10"/>
      <c r="JL1513" s="10"/>
      <c r="JM1513" s="10"/>
      <c r="JN1513" s="10"/>
      <c r="JO1513" s="10"/>
      <c r="JP1513" s="10"/>
      <c r="JQ1513" s="10"/>
      <c r="JR1513" s="10"/>
      <c r="JS1513" s="10"/>
    </row>
    <row r="1514" spans="1:279" ht="15">
      <c r="A1514" s="70">
        <v>43269</v>
      </c>
      <c r="B1514" s="75" t="s">
        <v>489</v>
      </c>
      <c r="C1514" s="75">
        <v>500</v>
      </c>
      <c r="D1514" s="75">
        <v>1200</v>
      </c>
      <c r="E1514" s="75">
        <v>33</v>
      </c>
      <c r="F1514" s="79">
        <v>40</v>
      </c>
      <c r="G1514" s="75">
        <v>47</v>
      </c>
      <c r="H1514" s="75">
        <v>0</v>
      </c>
      <c r="I1514" s="75">
        <v>0</v>
      </c>
      <c r="J1514" s="59">
        <v>0</v>
      </c>
      <c r="K1514" s="50" t="s">
        <v>114</v>
      </c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  <c r="AT1514" s="10"/>
      <c r="AU1514" s="10"/>
      <c r="AV1514" s="10"/>
      <c r="AW1514" s="10"/>
      <c r="AX1514" s="10"/>
      <c r="AY1514" s="10"/>
      <c r="AZ1514" s="10"/>
      <c r="BA1514" s="10"/>
      <c r="BB1514" s="10"/>
      <c r="BC1514" s="10"/>
      <c r="BD1514" s="10"/>
      <c r="BE1514" s="10"/>
      <c r="BF1514" s="10"/>
      <c r="BG1514" s="10"/>
      <c r="BH1514" s="10"/>
      <c r="BI1514" s="10"/>
      <c r="BJ1514" s="10"/>
      <c r="BK1514" s="10"/>
      <c r="BL1514" s="10"/>
      <c r="BM1514" s="10"/>
      <c r="BN1514" s="10"/>
      <c r="BO1514" s="10"/>
      <c r="BP1514" s="10"/>
      <c r="BQ1514" s="10"/>
      <c r="BR1514" s="10"/>
      <c r="BS1514" s="10"/>
      <c r="BT1514" s="10"/>
      <c r="BU1514" s="10"/>
      <c r="BV1514" s="10"/>
      <c r="BW1514" s="10"/>
      <c r="BX1514" s="10"/>
      <c r="BY1514" s="10"/>
      <c r="BZ1514" s="10"/>
      <c r="CA1514" s="10"/>
      <c r="CB1514" s="10"/>
      <c r="CC1514" s="10"/>
      <c r="CD1514" s="10"/>
      <c r="CE1514" s="10"/>
      <c r="CF1514" s="10"/>
      <c r="CG1514" s="10"/>
      <c r="CH1514" s="10"/>
      <c r="CI1514" s="10"/>
      <c r="CJ1514" s="10"/>
      <c r="CK1514" s="10"/>
      <c r="CL1514" s="10"/>
      <c r="CM1514" s="10"/>
      <c r="CN1514" s="10"/>
      <c r="CO1514" s="10"/>
      <c r="CP1514" s="10"/>
      <c r="CQ1514" s="10"/>
      <c r="CR1514" s="10"/>
      <c r="CS1514" s="10"/>
      <c r="CT1514" s="10"/>
      <c r="CU1514" s="10"/>
      <c r="CV1514" s="10"/>
      <c r="CW1514" s="10"/>
      <c r="CX1514" s="10"/>
      <c r="CY1514" s="10"/>
      <c r="CZ1514" s="10"/>
      <c r="DA1514" s="10"/>
      <c r="DB1514" s="10"/>
      <c r="DC1514" s="10"/>
      <c r="DD1514" s="10"/>
      <c r="DE1514" s="10"/>
      <c r="DF1514" s="10"/>
      <c r="DG1514" s="10"/>
      <c r="DH1514" s="10"/>
      <c r="DI1514" s="10"/>
      <c r="DJ1514" s="10"/>
      <c r="DK1514" s="10"/>
      <c r="DL1514" s="10"/>
      <c r="DM1514" s="10"/>
      <c r="DN1514" s="10"/>
      <c r="DO1514" s="10"/>
      <c r="DP1514" s="10"/>
      <c r="DQ1514" s="10"/>
      <c r="DR1514" s="10"/>
      <c r="DS1514" s="10"/>
      <c r="DT1514" s="10"/>
      <c r="DU1514" s="10"/>
      <c r="DV1514" s="10"/>
      <c r="DW1514" s="10"/>
      <c r="DX1514" s="10"/>
      <c r="DY1514" s="10"/>
      <c r="DZ1514" s="10"/>
      <c r="EA1514" s="10"/>
      <c r="EB1514" s="10"/>
      <c r="EC1514" s="10"/>
      <c r="ED1514" s="10"/>
      <c r="EE1514" s="10"/>
      <c r="EF1514" s="10"/>
      <c r="EG1514" s="10"/>
      <c r="EH1514" s="10"/>
      <c r="EI1514" s="10"/>
      <c r="EJ1514" s="10"/>
      <c r="EK1514" s="10"/>
      <c r="EL1514" s="10"/>
      <c r="EM1514" s="10"/>
      <c r="EN1514" s="10"/>
      <c r="EO1514" s="10"/>
      <c r="EP1514" s="10"/>
      <c r="EQ1514" s="10"/>
      <c r="ER1514" s="10"/>
      <c r="ES1514" s="10"/>
      <c r="ET1514" s="10"/>
      <c r="EU1514" s="10"/>
      <c r="EV1514" s="10"/>
      <c r="EW1514" s="10"/>
      <c r="EX1514" s="10"/>
      <c r="EY1514" s="10"/>
      <c r="EZ1514" s="10"/>
      <c r="FA1514" s="10"/>
      <c r="FB1514" s="10"/>
      <c r="FC1514" s="10"/>
      <c r="FD1514" s="10"/>
      <c r="FE1514" s="10"/>
      <c r="FF1514" s="10"/>
      <c r="FG1514" s="10"/>
      <c r="FH1514" s="10"/>
      <c r="FI1514" s="10"/>
      <c r="FJ1514" s="10"/>
      <c r="FK1514" s="10"/>
      <c r="FL1514" s="10"/>
      <c r="FM1514" s="10"/>
      <c r="FN1514" s="10"/>
      <c r="FO1514" s="10"/>
      <c r="FP1514" s="10"/>
      <c r="FQ1514" s="10"/>
      <c r="FR1514" s="10"/>
      <c r="FS1514" s="10"/>
      <c r="FT1514" s="10"/>
      <c r="FU1514" s="10"/>
      <c r="FV1514" s="10"/>
      <c r="FW1514" s="10"/>
      <c r="FX1514" s="10"/>
      <c r="FY1514" s="10"/>
      <c r="FZ1514" s="10"/>
      <c r="GA1514" s="10"/>
      <c r="GB1514" s="10"/>
      <c r="GC1514" s="10"/>
      <c r="GD1514" s="10"/>
      <c r="GE1514" s="10"/>
      <c r="GF1514" s="10"/>
      <c r="GG1514" s="10"/>
      <c r="GH1514" s="10"/>
      <c r="GI1514" s="10"/>
      <c r="GJ1514" s="10"/>
      <c r="GK1514" s="10"/>
      <c r="GL1514" s="10"/>
      <c r="GM1514" s="10"/>
      <c r="GN1514" s="10"/>
      <c r="GO1514" s="10"/>
      <c r="GP1514" s="10"/>
      <c r="GQ1514" s="10"/>
      <c r="GR1514" s="10"/>
      <c r="GS1514" s="10"/>
      <c r="GT1514" s="10"/>
      <c r="GU1514" s="10"/>
      <c r="GV1514" s="10"/>
      <c r="GW1514" s="10"/>
      <c r="GX1514" s="10"/>
      <c r="GY1514" s="10"/>
      <c r="GZ1514" s="10"/>
      <c r="HA1514" s="10"/>
      <c r="HB1514" s="10"/>
      <c r="HC1514" s="10"/>
      <c r="HD1514" s="10"/>
      <c r="HE1514" s="10"/>
      <c r="HF1514" s="10"/>
      <c r="HG1514" s="10"/>
      <c r="HH1514" s="10"/>
      <c r="HI1514" s="10"/>
      <c r="HJ1514" s="10"/>
      <c r="HK1514" s="10"/>
      <c r="HL1514" s="10"/>
      <c r="HM1514" s="10"/>
      <c r="HN1514" s="10"/>
      <c r="HO1514" s="10"/>
      <c r="HP1514" s="10"/>
      <c r="HQ1514" s="10"/>
      <c r="HR1514" s="10"/>
      <c r="HS1514" s="10"/>
      <c r="HT1514" s="10"/>
      <c r="HU1514" s="10"/>
      <c r="HV1514" s="10"/>
      <c r="HW1514" s="10"/>
      <c r="HX1514" s="10"/>
      <c r="HY1514" s="10"/>
      <c r="HZ1514" s="10"/>
      <c r="IA1514" s="10"/>
      <c r="IB1514" s="10"/>
      <c r="IC1514" s="10"/>
      <c r="ID1514" s="10"/>
      <c r="IE1514" s="10"/>
      <c r="IF1514" s="10"/>
      <c r="IG1514" s="10"/>
      <c r="IH1514" s="10"/>
      <c r="II1514" s="10"/>
      <c r="IJ1514" s="10"/>
      <c r="IK1514" s="10"/>
      <c r="IL1514" s="10"/>
      <c r="IM1514" s="10"/>
      <c r="IN1514" s="10"/>
      <c r="IO1514" s="10"/>
      <c r="IP1514" s="10"/>
      <c r="IQ1514" s="10"/>
      <c r="IR1514" s="10"/>
      <c r="IS1514" s="10"/>
      <c r="IT1514" s="10"/>
      <c r="IU1514" s="10"/>
      <c r="IV1514" s="10"/>
      <c r="IW1514" s="10"/>
      <c r="IX1514" s="10"/>
      <c r="IY1514" s="10"/>
      <c r="IZ1514" s="10"/>
      <c r="JA1514" s="10"/>
      <c r="JB1514" s="10"/>
      <c r="JC1514" s="10"/>
      <c r="JD1514" s="10"/>
      <c r="JE1514" s="10"/>
      <c r="JF1514" s="10"/>
      <c r="JG1514" s="10"/>
      <c r="JH1514" s="10"/>
      <c r="JI1514" s="10"/>
      <c r="JJ1514" s="10"/>
      <c r="JK1514" s="10"/>
      <c r="JL1514" s="10"/>
      <c r="JM1514" s="10"/>
      <c r="JN1514" s="10"/>
      <c r="JO1514" s="10"/>
      <c r="JP1514" s="10"/>
      <c r="JQ1514" s="10"/>
      <c r="JR1514" s="10"/>
      <c r="JS1514" s="10"/>
    </row>
    <row r="1515" spans="1:279" ht="15">
      <c r="A1515" s="70">
        <v>43266</v>
      </c>
      <c r="B1515" s="75" t="s">
        <v>490</v>
      </c>
      <c r="C1515" s="75">
        <v>700</v>
      </c>
      <c r="D1515" s="75">
        <v>940</v>
      </c>
      <c r="E1515" s="75">
        <v>25</v>
      </c>
      <c r="F1515" s="79">
        <v>29</v>
      </c>
      <c r="G1515" s="75">
        <v>33</v>
      </c>
      <c r="H1515" s="75">
        <v>0</v>
      </c>
      <c r="I1515" s="75">
        <v>0</v>
      </c>
      <c r="J1515" s="59">
        <v>0</v>
      </c>
      <c r="K1515" s="50" t="s">
        <v>114</v>
      </c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  <c r="AT1515" s="10"/>
      <c r="AU1515" s="10"/>
      <c r="AV1515" s="10"/>
      <c r="AW1515" s="10"/>
      <c r="AX1515" s="10"/>
      <c r="AY1515" s="10"/>
      <c r="AZ1515" s="10"/>
      <c r="BA1515" s="10"/>
      <c r="BB1515" s="10"/>
      <c r="BC1515" s="10"/>
      <c r="BD1515" s="10"/>
      <c r="BE1515" s="10"/>
      <c r="BF1515" s="10"/>
      <c r="BG1515" s="10"/>
      <c r="BH1515" s="10"/>
      <c r="BI1515" s="10"/>
      <c r="BJ1515" s="10"/>
      <c r="BK1515" s="10"/>
      <c r="BL1515" s="10"/>
      <c r="BM1515" s="10"/>
      <c r="BN1515" s="10"/>
      <c r="BO1515" s="10"/>
      <c r="BP1515" s="10"/>
      <c r="BQ1515" s="10"/>
      <c r="BR1515" s="10"/>
      <c r="BS1515" s="10"/>
      <c r="BT1515" s="10"/>
      <c r="BU1515" s="10"/>
      <c r="BV1515" s="10"/>
      <c r="BW1515" s="10"/>
      <c r="BX1515" s="10"/>
      <c r="BY1515" s="10"/>
      <c r="BZ1515" s="10"/>
      <c r="CA1515" s="10"/>
      <c r="CB1515" s="10"/>
      <c r="CC1515" s="10"/>
      <c r="CD1515" s="10"/>
      <c r="CE1515" s="10"/>
      <c r="CF1515" s="10"/>
      <c r="CG1515" s="10"/>
      <c r="CH1515" s="10"/>
      <c r="CI1515" s="10"/>
      <c r="CJ1515" s="10"/>
      <c r="CK1515" s="10"/>
      <c r="CL1515" s="10"/>
      <c r="CM1515" s="10"/>
      <c r="CN1515" s="10"/>
      <c r="CO1515" s="10"/>
      <c r="CP1515" s="10"/>
      <c r="CQ1515" s="10"/>
      <c r="CR1515" s="10"/>
      <c r="CS1515" s="10"/>
      <c r="CT1515" s="10"/>
      <c r="CU1515" s="10"/>
      <c r="CV1515" s="10"/>
      <c r="CW1515" s="10"/>
      <c r="CX1515" s="10"/>
      <c r="CY1515" s="10"/>
      <c r="CZ1515" s="10"/>
      <c r="DA1515" s="10"/>
      <c r="DB1515" s="10"/>
      <c r="DC1515" s="10"/>
      <c r="DD1515" s="10"/>
      <c r="DE1515" s="10"/>
      <c r="DF1515" s="10"/>
      <c r="DG1515" s="10"/>
      <c r="DH1515" s="10"/>
      <c r="DI1515" s="10"/>
      <c r="DJ1515" s="10"/>
      <c r="DK1515" s="10"/>
      <c r="DL1515" s="10"/>
      <c r="DM1515" s="10"/>
      <c r="DN1515" s="10"/>
      <c r="DO1515" s="10"/>
      <c r="DP1515" s="10"/>
      <c r="DQ1515" s="10"/>
      <c r="DR1515" s="10"/>
      <c r="DS1515" s="10"/>
      <c r="DT1515" s="10"/>
      <c r="DU1515" s="10"/>
      <c r="DV1515" s="10"/>
      <c r="DW1515" s="10"/>
      <c r="DX1515" s="10"/>
      <c r="DY1515" s="10"/>
      <c r="DZ1515" s="10"/>
      <c r="EA1515" s="10"/>
      <c r="EB1515" s="10"/>
      <c r="EC1515" s="10"/>
      <c r="ED1515" s="10"/>
      <c r="EE1515" s="10"/>
      <c r="EF1515" s="10"/>
      <c r="EG1515" s="10"/>
      <c r="EH1515" s="10"/>
      <c r="EI1515" s="10"/>
      <c r="EJ1515" s="10"/>
      <c r="EK1515" s="10"/>
      <c r="EL1515" s="10"/>
      <c r="EM1515" s="10"/>
      <c r="EN1515" s="10"/>
      <c r="EO1515" s="10"/>
      <c r="EP1515" s="10"/>
      <c r="EQ1515" s="10"/>
      <c r="ER1515" s="10"/>
      <c r="ES1515" s="10"/>
      <c r="ET1515" s="10"/>
      <c r="EU1515" s="10"/>
      <c r="EV1515" s="10"/>
      <c r="EW1515" s="10"/>
      <c r="EX1515" s="10"/>
      <c r="EY1515" s="10"/>
      <c r="EZ1515" s="10"/>
      <c r="FA1515" s="10"/>
      <c r="FB1515" s="10"/>
      <c r="FC1515" s="10"/>
      <c r="FD1515" s="10"/>
      <c r="FE1515" s="10"/>
      <c r="FF1515" s="10"/>
      <c r="FG1515" s="10"/>
      <c r="FH1515" s="10"/>
      <c r="FI1515" s="10"/>
      <c r="FJ1515" s="10"/>
      <c r="FK1515" s="10"/>
      <c r="FL1515" s="10"/>
      <c r="FM1515" s="10"/>
      <c r="FN1515" s="10"/>
      <c r="FO1515" s="10"/>
      <c r="FP1515" s="10"/>
      <c r="FQ1515" s="10"/>
      <c r="FR1515" s="10"/>
      <c r="FS1515" s="10"/>
      <c r="FT1515" s="10"/>
      <c r="FU1515" s="10"/>
      <c r="FV1515" s="10"/>
      <c r="FW1515" s="10"/>
      <c r="FX1515" s="10"/>
      <c r="FY1515" s="10"/>
      <c r="FZ1515" s="10"/>
      <c r="GA1515" s="10"/>
      <c r="GB1515" s="10"/>
      <c r="GC1515" s="10"/>
      <c r="GD1515" s="10"/>
      <c r="GE1515" s="10"/>
      <c r="GF1515" s="10"/>
      <c r="GG1515" s="10"/>
      <c r="GH1515" s="10"/>
      <c r="GI1515" s="10"/>
      <c r="GJ1515" s="10"/>
      <c r="GK1515" s="10"/>
      <c r="GL1515" s="10"/>
      <c r="GM1515" s="10"/>
      <c r="GN1515" s="10"/>
      <c r="GO1515" s="10"/>
      <c r="GP1515" s="10"/>
      <c r="GQ1515" s="10"/>
      <c r="GR1515" s="10"/>
      <c r="GS1515" s="10"/>
      <c r="GT1515" s="10"/>
      <c r="GU1515" s="10"/>
      <c r="GV1515" s="10"/>
      <c r="GW1515" s="10"/>
      <c r="GX1515" s="10"/>
      <c r="GY1515" s="10"/>
      <c r="GZ1515" s="10"/>
      <c r="HA1515" s="10"/>
      <c r="HB1515" s="10"/>
      <c r="HC1515" s="10"/>
      <c r="HD1515" s="10"/>
      <c r="HE1515" s="10"/>
      <c r="HF1515" s="10"/>
      <c r="HG1515" s="10"/>
      <c r="HH1515" s="10"/>
      <c r="HI1515" s="10"/>
      <c r="HJ1515" s="10"/>
      <c r="HK1515" s="10"/>
      <c r="HL1515" s="10"/>
      <c r="HM1515" s="10"/>
      <c r="HN1515" s="10"/>
      <c r="HO1515" s="10"/>
      <c r="HP1515" s="10"/>
      <c r="HQ1515" s="10"/>
      <c r="HR1515" s="10"/>
      <c r="HS1515" s="10"/>
      <c r="HT1515" s="10"/>
      <c r="HU1515" s="10"/>
      <c r="HV1515" s="10"/>
      <c r="HW1515" s="10"/>
      <c r="HX1515" s="10"/>
      <c r="HY1515" s="10"/>
      <c r="HZ1515" s="10"/>
      <c r="IA1515" s="10"/>
      <c r="IB1515" s="10"/>
      <c r="IC1515" s="10"/>
      <c r="ID1515" s="10"/>
      <c r="IE1515" s="10"/>
      <c r="IF1515" s="10"/>
      <c r="IG1515" s="10"/>
      <c r="IH1515" s="10"/>
      <c r="II1515" s="10"/>
      <c r="IJ1515" s="10"/>
      <c r="IK1515" s="10"/>
      <c r="IL1515" s="10"/>
      <c r="IM1515" s="10"/>
      <c r="IN1515" s="10"/>
      <c r="IO1515" s="10"/>
      <c r="IP1515" s="10"/>
      <c r="IQ1515" s="10"/>
      <c r="IR1515" s="10"/>
      <c r="IS1515" s="10"/>
      <c r="IT1515" s="10"/>
      <c r="IU1515" s="10"/>
      <c r="IV1515" s="10"/>
      <c r="IW1515" s="10"/>
      <c r="IX1515" s="10"/>
      <c r="IY1515" s="10"/>
      <c r="IZ1515" s="10"/>
      <c r="JA1515" s="10"/>
      <c r="JB1515" s="10"/>
      <c r="JC1515" s="10"/>
      <c r="JD1515" s="10"/>
      <c r="JE1515" s="10"/>
      <c r="JF1515" s="10"/>
      <c r="JG1515" s="10"/>
      <c r="JH1515" s="10"/>
      <c r="JI1515" s="10"/>
      <c r="JJ1515" s="10"/>
      <c r="JK1515" s="10"/>
      <c r="JL1515" s="10"/>
      <c r="JM1515" s="10"/>
      <c r="JN1515" s="10"/>
      <c r="JO1515" s="10"/>
      <c r="JP1515" s="10"/>
      <c r="JQ1515" s="10"/>
      <c r="JR1515" s="10"/>
      <c r="JS1515" s="10"/>
    </row>
    <row r="1516" spans="1:279" ht="15">
      <c r="A1516" s="70">
        <v>43266</v>
      </c>
      <c r="B1516" s="75" t="s">
        <v>326</v>
      </c>
      <c r="C1516" s="75">
        <v>1100</v>
      </c>
      <c r="D1516" s="75">
        <v>560</v>
      </c>
      <c r="E1516" s="75">
        <v>19</v>
      </c>
      <c r="F1516" s="79">
        <v>22</v>
      </c>
      <c r="G1516" s="75">
        <v>25</v>
      </c>
      <c r="H1516" s="75">
        <v>3300</v>
      </c>
      <c r="I1516" s="75">
        <v>0</v>
      </c>
      <c r="J1516" s="59">
        <v>3300</v>
      </c>
      <c r="K1516" s="50" t="s">
        <v>116</v>
      </c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/>
      <c r="BQ1516" s="10"/>
      <c r="BR1516" s="10"/>
      <c r="BS1516" s="10"/>
      <c r="BT1516" s="10"/>
      <c r="BU1516" s="10"/>
      <c r="BV1516" s="10"/>
      <c r="BW1516" s="10"/>
      <c r="BX1516" s="10"/>
      <c r="BY1516" s="10"/>
      <c r="BZ1516" s="10"/>
      <c r="CA1516" s="10"/>
      <c r="CB1516" s="10"/>
      <c r="CC1516" s="10"/>
      <c r="CD1516" s="10"/>
      <c r="CE1516" s="10"/>
      <c r="CF1516" s="10"/>
      <c r="CG1516" s="10"/>
      <c r="CH1516" s="10"/>
      <c r="CI1516" s="10"/>
      <c r="CJ1516" s="10"/>
      <c r="CK1516" s="10"/>
      <c r="CL1516" s="10"/>
      <c r="CM1516" s="10"/>
      <c r="CN1516" s="10"/>
      <c r="CO1516" s="10"/>
      <c r="CP1516" s="10"/>
      <c r="CQ1516" s="10"/>
      <c r="CR1516" s="10"/>
      <c r="CS1516" s="10"/>
      <c r="CT1516" s="10"/>
      <c r="CU1516" s="10"/>
      <c r="CV1516" s="10"/>
      <c r="CW1516" s="10"/>
      <c r="CX1516" s="10"/>
      <c r="CY1516" s="10"/>
      <c r="CZ1516" s="10"/>
      <c r="DA1516" s="10"/>
      <c r="DB1516" s="10"/>
      <c r="DC1516" s="10"/>
      <c r="DD1516" s="10"/>
      <c r="DE1516" s="10"/>
      <c r="DF1516" s="10"/>
      <c r="DG1516" s="10"/>
      <c r="DH1516" s="10"/>
      <c r="DI1516" s="10"/>
      <c r="DJ1516" s="10"/>
      <c r="DK1516" s="10"/>
      <c r="DL1516" s="10"/>
      <c r="DM1516" s="10"/>
      <c r="DN1516" s="10"/>
      <c r="DO1516" s="10"/>
      <c r="DP1516" s="10"/>
      <c r="DQ1516" s="10"/>
      <c r="DR1516" s="10"/>
      <c r="DS1516" s="10"/>
      <c r="DT1516" s="10"/>
      <c r="DU1516" s="10"/>
      <c r="DV1516" s="10"/>
      <c r="DW1516" s="10"/>
      <c r="DX1516" s="10"/>
      <c r="DY1516" s="10"/>
      <c r="DZ1516" s="10"/>
      <c r="EA1516" s="10"/>
      <c r="EB1516" s="10"/>
      <c r="EC1516" s="10"/>
      <c r="ED1516" s="10"/>
      <c r="EE1516" s="10"/>
      <c r="EF1516" s="10"/>
      <c r="EG1516" s="10"/>
      <c r="EH1516" s="10"/>
      <c r="EI1516" s="10"/>
      <c r="EJ1516" s="10"/>
      <c r="EK1516" s="10"/>
      <c r="EL1516" s="10"/>
      <c r="EM1516" s="10"/>
      <c r="EN1516" s="10"/>
      <c r="EO1516" s="10"/>
      <c r="EP1516" s="10"/>
      <c r="EQ1516" s="10"/>
      <c r="ER1516" s="10"/>
      <c r="ES1516" s="10"/>
      <c r="ET1516" s="10"/>
      <c r="EU1516" s="10"/>
      <c r="EV1516" s="10"/>
      <c r="EW1516" s="10"/>
      <c r="EX1516" s="10"/>
      <c r="EY1516" s="10"/>
      <c r="EZ1516" s="10"/>
      <c r="FA1516" s="10"/>
      <c r="FB1516" s="10"/>
      <c r="FC1516" s="10"/>
      <c r="FD1516" s="10"/>
      <c r="FE1516" s="10"/>
      <c r="FF1516" s="10"/>
      <c r="FG1516" s="10"/>
      <c r="FH1516" s="10"/>
      <c r="FI1516" s="10"/>
      <c r="FJ1516" s="10"/>
      <c r="FK1516" s="10"/>
      <c r="FL1516" s="10"/>
      <c r="FM1516" s="10"/>
      <c r="FN1516" s="10"/>
      <c r="FO1516" s="10"/>
      <c r="FP1516" s="10"/>
      <c r="FQ1516" s="10"/>
      <c r="FR1516" s="10"/>
      <c r="FS1516" s="10"/>
      <c r="FT1516" s="10"/>
      <c r="FU1516" s="10"/>
      <c r="FV1516" s="10"/>
      <c r="FW1516" s="10"/>
      <c r="FX1516" s="10"/>
      <c r="FY1516" s="10"/>
      <c r="FZ1516" s="10"/>
      <c r="GA1516" s="10"/>
      <c r="GB1516" s="10"/>
      <c r="GC1516" s="10"/>
      <c r="GD1516" s="10"/>
      <c r="GE1516" s="10"/>
      <c r="GF1516" s="10"/>
      <c r="GG1516" s="10"/>
      <c r="GH1516" s="10"/>
      <c r="GI1516" s="10"/>
      <c r="GJ1516" s="10"/>
      <c r="GK1516" s="10"/>
      <c r="GL1516" s="10"/>
      <c r="GM1516" s="10"/>
      <c r="GN1516" s="10"/>
      <c r="GO1516" s="10"/>
      <c r="GP1516" s="10"/>
      <c r="GQ1516" s="10"/>
      <c r="GR1516" s="10"/>
      <c r="GS1516" s="10"/>
      <c r="GT1516" s="10"/>
      <c r="GU1516" s="10"/>
      <c r="GV1516" s="10"/>
      <c r="GW1516" s="10"/>
      <c r="GX1516" s="10"/>
      <c r="GY1516" s="10"/>
      <c r="GZ1516" s="10"/>
      <c r="HA1516" s="10"/>
      <c r="HB1516" s="10"/>
      <c r="HC1516" s="10"/>
      <c r="HD1516" s="10"/>
      <c r="HE1516" s="10"/>
      <c r="HF1516" s="10"/>
      <c r="HG1516" s="10"/>
      <c r="HH1516" s="10"/>
      <c r="HI1516" s="10"/>
      <c r="HJ1516" s="10"/>
      <c r="HK1516" s="10"/>
      <c r="HL1516" s="10"/>
      <c r="HM1516" s="10"/>
      <c r="HN1516" s="10"/>
      <c r="HO1516" s="10"/>
      <c r="HP1516" s="10"/>
      <c r="HQ1516" s="10"/>
      <c r="HR1516" s="10"/>
      <c r="HS1516" s="10"/>
      <c r="HT1516" s="10"/>
      <c r="HU1516" s="10"/>
      <c r="HV1516" s="10"/>
      <c r="HW1516" s="10"/>
      <c r="HX1516" s="10"/>
      <c r="HY1516" s="10"/>
      <c r="HZ1516" s="10"/>
      <c r="IA1516" s="10"/>
      <c r="IB1516" s="10"/>
      <c r="IC1516" s="10"/>
      <c r="ID1516" s="10"/>
      <c r="IE1516" s="10"/>
      <c r="IF1516" s="10"/>
      <c r="IG1516" s="10"/>
      <c r="IH1516" s="10"/>
      <c r="II1516" s="10"/>
      <c r="IJ1516" s="10"/>
      <c r="IK1516" s="10"/>
      <c r="IL1516" s="10"/>
      <c r="IM1516" s="10"/>
      <c r="IN1516" s="10"/>
      <c r="IO1516" s="10"/>
      <c r="IP1516" s="10"/>
      <c r="IQ1516" s="10"/>
      <c r="IR1516" s="10"/>
      <c r="IS1516" s="10"/>
      <c r="IT1516" s="10"/>
      <c r="IU1516" s="10"/>
      <c r="IV1516" s="10"/>
      <c r="IW1516" s="10"/>
      <c r="IX1516" s="10"/>
      <c r="IY1516" s="10"/>
      <c r="IZ1516" s="10"/>
      <c r="JA1516" s="10"/>
      <c r="JB1516" s="10"/>
      <c r="JC1516" s="10"/>
      <c r="JD1516" s="10"/>
      <c r="JE1516" s="10"/>
      <c r="JF1516" s="10"/>
      <c r="JG1516" s="10"/>
      <c r="JH1516" s="10"/>
      <c r="JI1516" s="10"/>
      <c r="JJ1516" s="10"/>
      <c r="JK1516" s="10"/>
      <c r="JL1516" s="10"/>
      <c r="JM1516" s="10"/>
      <c r="JN1516" s="10"/>
      <c r="JO1516" s="10"/>
      <c r="JP1516" s="10"/>
      <c r="JQ1516" s="10"/>
      <c r="JR1516" s="10"/>
      <c r="JS1516" s="10"/>
    </row>
    <row r="1517" spans="1:279" ht="15">
      <c r="A1517" s="70">
        <v>43265</v>
      </c>
      <c r="B1517" s="75" t="s">
        <v>326</v>
      </c>
      <c r="C1517" s="75">
        <v>1100</v>
      </c>
      <c r="D1517" s="75">
        <v>540</v>
      </c>
      <c r="E1517" s="75">
        <v>20</v>
      </c>
      <c r="F1517" s="79">
        <v>22.5</v>
      </c>
      <c r="G1517" s="75">
        <v>25</v>
      </c>
      <c r="H1517" s="75">
        <v>2750</v>
      </c>
      <c r="I1517" s="75">
        <v>2750</v>
      </c>
      <c r="J1517" s="59">
        <v>5500</v>
      </c>
      <c r="K1517" s="50" t="s">
        <v>115</v>
      </c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/>
      <c r="BQ1517" s="10"/>
      <c r="BR1517" s="10"/>
      <c r="BS1517" s="10"/>
      <c r="BT1517" s="10"/>
      <c r="BU1517" s="10"/>
      <c r="BV1517" s="10"/>
      <c r="BW1517" s="10"/>
      <c r="BX1517" s="10"/>
      <c r="BY1517" s="10"/>
      <c r="BZ1517" s="10"/>
      <c r="CA1517" s="10"/>
      <c r="CB1517" s="10"/>
      <c r="CC1517" s="10"/>
      <c r="CD1517" s="10"/>
      <c r="CE1517" s="10"/>
      <c r="CF1517" s="10"/>
      <c r="CG1517" s="10"/>
      <c r="CH1517" s="10"/>
      <c r="CI1517" s="10"/>
      <c r="CJ1517" s="10"/>
      <c r="CK1517" s="10"/>
      <c r="CL1517" s="10"/>
      <c r="CM1517" s="10"/>
      <c r="CN1517" s="10"/>
      <c r="CO1517" s="10"/>
      <c r="CP1517" s="10"/>
      <c r="CQ1517" s="10"/>
      <c r="CR1517" s="10"/>
      <c r="CS1517" s="10"/>
      <c r="CT1517" s="10"/>
      <c r="CU1517" s="10"/>
      <c r="CV1517" s="10"/>
      <c r="CW1517" s="10"/>
      <c r="CX1517" s="10"/>
      <c r="CY1517" s="10"/>
      <c r="CZ1517" s="10"/>
      <c r="DA1517" s="10"/>
      <c r="DB1517" s="10"/>
      <c r="DC1517" s="10"/>
      <c r="DD1517" s="10"/>
      <c r="DE1517" s="10"/>
      <c r="DF1517" s="10"/>
      <c r="DG1517" s="10"/>
      <c r="DH1517" s="10"/>
      <c r="DI1517" s="10"/>
      <c r="DJ1517" s="10"/>
      <c r="DK1517" s="10"/>
      <c r="DL1517" s="10"/>
      <c r="DM1517" s="10"/>
      <c r="DN1517" s="10"/>
      <c r="DO1517" s="10"/>
      <c r="DP1517" s="10"/>
      <c r="DQ1517" s="10"/>
      <c r="DR1517" s="10"/>
      <c r="DS1517" s="10"/>
      <c r="DT1517" s="10"/>
      <c r="DU1517" s="10"/>
      <c r="DV1517" s="10"/>
      <c r="DW1517" s="10"/>
      <c r="DX1517" s="10"/>
      <c r="DY1517" s="10"/>
      <c r="DZ1517" s="10"/>
      <c r="EA1517" s="10"/>
      <c r="EB1517" s="10"/>
      <c r="EC1517" s="10"/>
      <c r="ED1517" s="10"/>
      <c r="EE1517" s="10"/>
      <c r="EF1517" s="10"/>
      <c r="EG1517" s="10"/>
      <c r="EH1517" s="10"/>
      <c r="EI1517" s="10"/>
      <c r="EJ1517" s="10"/>
      <c r="EK1517" s="10"/>
      <c r="EL1517" s="10"/>
      <c r="EM1517" s="10"/>
      <c r="EN1517" s="10"/>
      <c r="EO1517" s="10"/>
      <c r="EP1517" s="10"/>
      <c r="EQ1517" s="10"/>
      <c r="ER1517" s="10"/>
      <c r="ES1517" s="10"/>
      <c r="ET1517" s="10"/>
      <c r="EU1517" s="10"/>
      <c r="EV1517" s="10"/>
      <c r="EW1517" s="10"/>
      <c r="EX1517" s="10"/>
      <c r="EY1517" s="10"/>
      <c r="EZ1517" s="10"/>
      <c r="FA1517" s="10"/>
      <c r="FB1517" s="10"/>
      <c r="FC1517" s="10"/>
      <c r="FD1517" s="10"/>
      <c r="FE1517" s="10"/>
      <c r="FF1517" s="10"/>
      <c r="FG1517" s="10"/>
      <c r="FH1517" s="10"/>
      <c r="FI1517" s="10"/>
      <c r="FJ1517" s="10"/>
      <c r="FK1517" s="10"/>
      <c r="FL1517" s="10"/>
      <c r="FM1517" s="10"/>
      <c r="FN1517" s="10"/>
      <c r="FO1517" s="10"/>
      <c r="FP1517" s="10"/>
      <c r="FQ1517" s="10"/>
      <c r="FR1517" s="10"/>
      <c r="FS1517" s="10"/>
      <c r="FT1517" s="10"/>
      <c r="FU1517" s="10"/>
      <c r="FV1517" s="10"/>
      <c r="FW1517" s="10"/>
      <c r="FX1517" s="10"/>
      <c r="FY1517" s="10"/>
      <c r="FZ1517" s="10"/>
      <c r="GA1517" s="10"/>
      <c r="GB1517" s="10"/>
      <c r="GC1517" s="10"/>
      <c r="GD1517" s="10"/>
      <c r="GE1517" s="10"/>
      <c r="GF1517" s="10"/>
      <c r="GG1517" s="10"/>
      <c r="GH1517" s="10"/>
      <c r="GI1517" s="10"/>
      <c r="GJ1517" s="10"/>
      <c r="GK1517" s="10"/>
      <c r="GL1517" s="10"/>
      <c r="GM1517" s="10"/>
      <c r="GN1517" s="10"/>
      <c r="GO1517" s="10"/>
      <c r="GP1517" s="10"/>
      <c r="GQ1517" s="10"/>
      <c r="GR1517" s="10"/>
      <c r="GS1517" s="10"/>
      <c r="GT1517" s="10"/>
      <c r="GU1517" s="10"/>
      <c r="GV1517" s="10"/>
      <c r="GW1517" s="10"/>
      <c r="GX1517" s="10"/>
      <c r="GY1517" s="10"/>
      <c r="GZ1517" s="10"/>
      <c r="HA1517" s="10"/>
      <c r="HB1517" s="10"/>
      <c r="HC1517" s="10"/>
      <c r="HD1517" s="10"/>
      <c r="HE1517" s="10"/>
      <c r="HF1517" s="10"/>
      <c r="HG1517" s="10"/>
      <c r="HH1517" s="10"/>
      <c r="HI1517" s="10"/>
      <c r="HJ1517" s="10"/>
      <c r="HK1517" s="10"/>
      <c r="HL1517" s="10"/>
      <c r="HM1517" s="10"/>
      <c r="HN1517" s="10"/>
      <c r="HO1517" s="10"/>
      <c r="HP1517" s="10"/>
      <c r="HQ1517" s="10"/>
      <c r="HR1517" s="10"/>
      <c r="HS1517" s="10"/>
      <c r="HT1517" s="10"/>
      <c r="HU1517" s="10"/>
      <c r="HV1517" s="10"/>
      <c r="HW1517" s="10"/>
      <c r="HX1517" s="10"/>
      <c r="HY1517" s="10"/>
      <c r="HZ1517" s="10"/>
      <c r="IA1517" s="10"/>
      <c r="IB1517" s="10"/>
      <c r="IC1517" s="10"/>
      <c r="ID1517" s="10"/>
      <c r="IE1517" s="10"/>
      <c r="IF1517" s="10"/>
      <c r="IG1517" s="10"/>
      <c r="IH1517" s="10"/>
      <c r="II1517" s="10"/>
      <c r="IJ1517" s="10"/>
      <c r="IK1517" s="10"/>
      <c r="IL1517" s="10"/>
      <c r="IM1517" s="10"/>
      <c r="IN1517" s="10"/>
      <c r="IO1517" s="10"/>
      <c r="IP1517" s="10"/>
      <c r="IQ1517" s="10"/>
      <c r="IR1517" s="10"/>
      <c r="IS1517" s="10"/>
      <c r="IT1517" s="10"/>
      <c r="IU1517" s="10"/>
      <c r="IV1517" s="10"/>
      <c r="IW1517" s="10"/>
      <c r="IX1517" s="10"/>
      <c r="IY1517" s="10"/>
      <c r="IZ1517" s="10"/>
      <c r="JA1517" s="10"/>
      <c r="JB1517" s="10"/>
      <c r="JC1517" s="10"/>
      <c r="JD1517" s="10"/>
      <c r="JE1517" s="10"/>
      <c r="JF1517" s="10"/>
      <c r="JG1517" s="10"/>
      <c r="JH1517" s="10"/>
      <c r="JI1517" s="10"/>
      <c r="JJ1517" s="10"/>
      <c r="JK1517" s="10"/>
      <c r="JL1517" s="10"/>
      <c r="JM1517" s="10"/>
      <c r="JN1517" s="10"/>
      <c r="JO1517" s="10"/>
      <c r="JP1517" s="10"/>
      <c r="JQ1517" s="10"/>
      <c r="JR1517" s="10"/>
      <c r="JS1517" s="10"/>
    </row>
    <row r="1518" spans="1:279" ht="15">
      <c r="A1518" s="70">
        <v>43265</v>
      </c>
      <c r="B1518" s="75" t="s">
        <v>490</v>
      </c>
      <c r="C1518" s="75">
        <v>700</v>
      </c>
      <c r="D1518" s="59">
        <v>920</v>
      </c>
      <c r="E1518" s="75">
        <v>28</v>
      </c>
      <c r="F1518" s="75">
        <v>32</v>
      </c>
      <c r="G1518" s="79">
        <v>35</v>
      </c>
      <c r="H1518" s="75">
        <v>2800</v>
      </c>
      <c r="I1518" s="75">
        <v>2800</v>
      </c>
      <c r="J1518" s="59">
        <v>5600</v>
      </c>
      <c r="K1518" s="50" t="s">
        <v>115</v>
      </c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  <c r="AC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  <c r="AT1518" s="10"/>
      <c r="AU1518" s="10"/>
      <c r="AV1518" s="10"/>
      <c r="AW1518" s="10"/>
      <c r="AX1518" s="10"/>
      <c r="AY1518" s="10"/>
      <c r="AZ1518" s="10"/>
      <c r="BA1518" s="10"/>
      <c r="BB1518" s="10"/>
      <c r="BC1518" s="10"/>
      <c r="BD1518" s="10"/>
      <c r="BE1518" s="10"/>
      <c r="BF1518" s="10"/>
      <c r="BG1518" s="10"/>
      <c r="BH1518" s="10"/>
      <c r="BI1518" s="10"/>
      <c r="BJ1518" s="10"/>
      <c r="BK1518" s="10"/>
      <c r="BL1518" s="10"/>
      <c r="BM1518" s="10"/>
      <c r="BN1518" s="10"/>
      <c r="BO1518" s="10"/>
      <c r="BP1518" s="10"/>
      <c r="BQ1518" s="10"/>
      <c r="BR1518" s="10"/>
      <c r="BS1518" s="10"/>
      <c r="BT1518" s="10"/>
      <c r="BU1518" s="10"/>
      <c r="BV1518" s="10"/>
      <c r="BW1518" s="10"/>
      <c r="BX1518" s="10"/>
      <c r="BY1518" s="10"/>
      <c r="BZ1518" s="10"/>
      <c r="CA1518" s="10"/>
      <c r="CB1518" s="10"/>
      <c r="CC1518" s="10"/>
      <c r="CD1518" s="10"/>
      <c r="CE1518" s="10"/>
      <c r="CF1518" s="10"/>
      <c r="CG1518" s="10"/>
      <c r="CH1518" s="10"/>
      <c r="CI1518" s="10"/>
      <c r="CJ1518" s="10"/>
      <c r="CK1518" s="10"/>
      <c r="CL1518" s="10"/>
      <c r="CM1518" s="10"/>
      <c r="CN1518" s="10"/>
      <c r="CO1518" s="10"/>
      <c r="CP1518" s="10"/>
      <c r="CQ1518" s="10"/>
      <c r="CR1518" s="10"/>
      <c r="CS1518" s="10"/>
      <c r="CT1518" s="10"/>
      <c r="CU1518" s="10"/>
      <c r="CV1518" s="10"/>
      <c r="CW1518" s="10"/>
      <c r="CX1518" s="10"/>
      <c r="CY1518" s="10"/>
      <c r="CZ1518" s="10"/>
      <c r="DA1518" s="10"/>
      <c r="DB1518" s="10"/>
      <c r="DC1518" s="10"/>
      <c r="DD1518" s="10"/>
      <c r="DE1518" s="10"/>
      <c r="DF1518" s="10"/>
      <c r="DG1518" s="10"/>
      <c r="DH1518" s="10"/>
      <c r="DI1518" s="10"/>
      <c r="DJ1518" s="10"/>
      <c r="DK1518" s="10"/>
      <c r="DL1518" s="10"/>
      <c r="DM1518" s="10"/>
      <c r="DN1518" s="10"/>
      <c r="DO1518" s="10"/>
      <c r="DP1518" s="10"/>
      <c r="DQ1518" s="10"/>
      <c r="DR1518" s="10"/>
      <c r="DS1518" s="10"/>
      <c r="DT1518" s="10"/>
      <c r="DU1518" s="10"/>
      <c r="DV1518" s="10"/>
      <c r="DW1518" s="10"/>
      <c r="DX1518" s="10"/>
      <c r="DY1518" s="10"/>
      <c r="DZ1518" s="10"/>
      <c r="EA1518" s="10"/>
      <c r="EB1518" s="10"/>
      <c r="EC1518" s="10"/>
      <c r="ED1518" s="10"/>
      <c r="EE1518" s="10"/>
      <c r="EF1518" s="10"/>
      <c r="EG1518" s="10"/>
      <c r="EH1518" s="10"/>
      <c r="EI1518" s="10"/>
      <c r="EJ1518" s="10"/>
      <c r="EK1518" s="10"/>
      <c r="EL1518" s="10"/>
      <c r="EM1518" s="10"/>
      <c r="EN1518" s="10"/>
      <c r="EO1518" s="10"/>
      <c r="EP1518" s="10"/>
      <c r="EQ1518" s="10"/>
      <c r="ER1518" s="10"/>
      <c r="ES1518" s="10"/>
      <c r="ET1518" s="10"/>
      <c r="EU1518" s="10"/>
      <c r="EV1518" s="10"/>
      <c r="EW1518" s="10"/>
      <c r="EX1518" s="10"/>
      <c r="EY1518" s="10"/>
      <c r="EZ1518" s="10"/>
      <c r="FA1518" s="10"/>
      <c r="FB1518" s="10"/>
      <c r="FC1518" s="10"/>
      <c r="FD1518" s="10"/>
      <c r="FE1518" s="10"/>
      <c r="FF1518" s="10"/>
      <c r="FG1518" s="10"/>
      <c r="FH1518" s="10"/>
      <c r="FI1518" s="10"/>
      <c r="FJ1518" s="10"/>
      <c r="FK1518" s="10"/>
      <c r="FL1518" s="10"/>
      <c r="FM1518" s="10"/>
      <c r="FN1518" s="10"/>
      <c r="FO1518" s="10"/>
      <c r="FP1518" s="10"/>
      <c r="FQ1518" s="10"/>
      <c r="FR1518" s="10"/>
      <c r="FS1518" s="10"/>
      <c r="FT1518" s="10"/>
      <c r="FU1518" s="10"/>
      <c r="FV1518" s="10"/>
      <c r="FW1518" s="10"/>
      <c r="FX1518" s="10"/>
      <c r="FY1518" s="10"/>
      <c r="FZ1518" s="10"/>
      <c r="GA1518" s="10"/>
      <c r="GB1518" s="10"/>
      <c r="GC1518" s="10"/>
      <c r="GD1518" s="10"/>
      <c r="GE1518" s="10"/>
      <c r="GF1518" s="10"/>
      <c r="GG1518" s="10"/>
      <c r="GH1518" s="10"/>
      <c r="GI1518" s="10"/>
      <c r="GJ1518" s="10"/>
      <c r="GK1518" s="10"/>
      <c r="GL1518" s="10"/>
      <c r="GM1518" s="10"/>
      <c r="GN1518" s="10"/>
      <c r="GO1518" s="10"/>
      <c r="GP1518" s="10"/>
      <c r="GQ1518" s="10"/>
      <c r="GR1518" s="10"/>
      <c r="GS1518" s="10"/>
      <c r="GT1518" s="10"/>
      <c r="GU1518" s="10"/>
      <c r="GV1518" s="10"/>
      <c r="GW1518" s="10"/>
      <c r="GX1518" s="10"/>
      <c r="GY1518" s="10"/>
      <c r="GZ1518" s="10"/>
      <c r="HA1518" s="10"/>
      <c r="HB1518" s="10"/>
      <c r="HC1518" s="10"/>
      <c r="HD1518" s="10"/>
      <c r="HE1518" s="10"/>
      <c r="HF1518" s="10"/>
      <c r="HG1518" s="10"/>
      <c r="HH1518" s="10"/>
      <c r="HI1518" s="10"/>
      <c r="HJ1518" s="10"/>
      <c r="HK1518" s="10"/>
      <c r="HL1518" s="10"/>
      <c r="HM1518" s="10"/>
      <c r="HN1518" s="10"/>
      <c r="HO1518" s="10"/>
      <c r="HP1518" s="10"/>
      <c r="HQ1518" s="10"/>
      <c r="HR1518" s="10"/>
      <c r="HS1518" s="10"/>
      <c r="HT1518" s="10"/>
      <c r="HU1518" s="10"/>
      <c r="HV1518" s="10"/>
      <c r="HW1518" s="10"/>
      <c r="HX1518" s="10"/>
      <c r="HY1518" s="10"/>
      <c r="HZ1518" s="10"/>
      <c r="IA1518" s="10"/>
      <c r="IB1518" s="10"/>
      <c r="IC1518" s="10"/>
      <c r="ID1518" s="10"/>
      <c r="IE1518" s="10"/>
      <c r="IF1518" s="10"/>
      <c r="IG1518" s="10"/>
      <c r="IH1518" s="10"/>
      <c r="II1518" s="10"/>
      <c r="IJ1518" s="10"/>
      <c r="IK1518" s="10"/>
      <c r="IL1518" s="10"/>
      <c r="IM1518" s="10"/>
      <c r="IN1518" s="10"/>
      <c r="IO1518" s="10"/>
      <c r="IP1518" s="10"/>
      <c r="IQ1518" s="10"/>
      <c r="IR1518" s="10"/>
      <c r="IS1518" s="10"/>
      <c r="IT1518" s="10"/>
      <c r="IU1518" s="10"/>
      <c r="IV1518" s="10"/>
      <c r="IW1518" s="10"/>
      <c r="IX1518" s="10"/>
      <c r="IY1518" s="10"/>
      <c r="IZ1518" s="10"/>
      <c r="JA1518" s="10"/>
      <c r="JB1518" s="10"/>
      <c r="JC1518" s="10"/>
      <c r="JD1518" s="10"/>
      <c r="JE1518" s="10"/>
      <c r="JF1518" s="10"/>
      <c r="JG1518" s="10"/>
      <c r="JH1518" s="10"/>
      <c r="JI1518" s="10"/>
      <c r="JJ1518" s="10"/>
      <c r="JK1518" s="10"/>
      <c r="JL1518" s="10"/>
      <c r="JM1518" s="10"/>
      <c r="JN1518" s="10"/>
      <c r="JO1518" s="10"/>
      <c r="JP1518" s="10"/>
      <c r="JQ1518" s="10"/>
      <c r="JR1518" s="10"/>
      <c r="JS1518" s="10"/>
    </row>
    <row r="1519" spans="1:279" ht="15">
      <c r="A1519" s="70">
        <v>43264</v>
      </c>
      <c r="B1519" s="75" t="s">
        <v>326</v>
      </c>
      <c r="C1519" s="75">
        <v>1100</v>
      </c>
      <c r="D1519" s="75">
        <v>560</v>
      </c>
      <c r="E1519" s="75">
        <v>16</v>
      </c>
      <c r="F1519" s="75">
        <v>19</v>
      </c>
      <c r="G1519" s="79">
        <v>22</v>
      </c>
      <c r="H1519" s="75">
        <v>0</v>
      </c>
      <c r="I1519" s="75">
        <v>0</v>
      </c>
      <c r="J1519" s="59">
        <v>-4400</v>
      </c>
      <c r="K1519" s="50" t="s">
        <v>117</v>
      </c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  <c r="AT1519" s="10"/>
      <c r="AU1519" s="10"/>
      <c r="AV1519" s="10"/>
      <c r="AW1519" s="10"/>
      <c r="AX1519" s="10"/>
      <c r="AY1519" s="10"/>
      <c r="AZ1519" s="10"/>
      <c r="BA1519" s="10"/>
      <c r="BB1519" s="10"/>
      <c r="BC1519" s="10"/>
      <c r="BD1519" s="10"/>
      <c r="BE1519" s="10"/>
      <c r="BF1519" s="10"/>
      <c r="BG1519" s="10"/>
      <c r="BH1519" s="10"/>
      <c r="BI1519" s="10"/>
      <c r="BJ1519" s="10"/>
      <c r="BK1519" s="10"/>
      <c r="BL1519" s="10"/>
      <c r="BM1519" s="10"/>
      <c r="BN1519" s="10"/>
      <c r="BO1519" s="10"/>
      <c r="BP1519" s="10"/>
      <c r="BQ1519" s="10"/>
      <c r="BR1519" s="10"/>
      <c r="BS1519" s="10"/>
      <c r="BT1519" s="10"/>
      <c r="BU1519" s="10"/>
      <c r="BV1519" s="10"/>
      <c r="BW1519" s="10"/>
      <c r="BX1519" s="10"/>
      <c r="BY1519" s="10"/>
      <c r="BZ1519" s="10"/>
      <c r="CA1519" s="10"/>
      <c r="CB1519" s="10"/>
      <c r="CC1519" s="10"/>
      <c r="CD1519" s="10"/>
      <c r="CE1519" s="10"/>
      <c r="CF1519" s="10"/>
      <c r="CG1519" s="10"/>
      <c r="CH1519" s="10"/>
      <c r="CI1519" s="10"/>
      <c r="CJ1519" s="10"/>
      <c r="CK1519" s="10"/>
      <c r="CL1519" s="10"/>
      <c r="CM1519" s="10"/>
      <c r="CN1519" s="10"/>
      <c r="CO1519" s="10"/>
      <c r="CP1519" s="10"/>
      <c r="CQ1519" s="10"/>
      <c r="CR1519" s="10"/>
      <c r="CS1519" s="10"/>
      <c r="CT1519" s="10"/>
      <c r="CU1519" s="10"/>
      <c r="CV1519" s="10"/>
      <c r="CW1519" s="10"/>
      <c r="CX1519" s="10"/>
      <c r="CY1519" s="10"/>
      <c r="CZ1519" s="10"/>
      <c r="DA1519" s="10"/>
      <c r="DB1519" s="10"/>
      <c r="DC1519" s="10"/>
      <c r="DD1519" s="10"/>
      <c r="DE1519" s="10"/>
      <c r="DF1519" s="10"/>
      <c r="DG1519" s="10"/>
      <c r="DH1519" s="10"/>
      <c r="DI1519" s="10"/>
      <c r="DJ1519" s="10"/>
      <c r="DK1519" s="10"/>
      <c r="DL1519" s="10"/>
      <c r="DM1519" s="10"/>
      <c r="DN1519" s="10"/>
      <c r="DO1519" s="10"/>
      <c r="DP1519" s="10"/>
      <c r="DQ1519" s="10"/>
      <c r="DR1519" s="10"/>
      <c r="DS1519" s="10"/>
      <c r="DT1519" s="10"/>
      <c r="DU1519" s="10"/>
      <c r="DV1519" s="10"/>
      <c r="DW1519" s="10"/>
      <c r="DX1519" s="10"/>
      <c r="DY1519" s="10"/>
      <c r="DZ1519" s="10"/>
      <c r="EA1519" s="10"/>
      <c r="EB1519" s="10"/>
      <c r="EC1519" s="10"/>
      <c r="ED1519" s="10"/>
      <c r="EE1519" s="10"/>
      <c r="EF1519" s="10"/>
      <c r="EG1519" s="10"/>
      <c r="EH1519" s="10"/>
      <c r="EI1519" s="10"/>
      <c r="EJ1519" s="10"/>
      <c r="EK1519" s="10"/>
      <c r="EL1519" s="10"/>
      <c r="EM1519" s="10"/>
      <c r="EN1519" s="10"/>
      <c r="EO1519" s="10"/>
      <c r="EP1519" s="10"/>
      <c r="EQ1519" s="10"/>
      <c r="ER1519" s="10"/>
      <c r="ES1519" s="10"/>
      <c r="ET1519" s="10"/>
      <c r="EU1519" s="10"/>
      <c r="EV1519" s="10"/>
      <c r="EW1519" s="10"/>
      <c r="EX1519" s="10"/>
      <c r="EY1519" s="10"/>
      <c r="EZ1519" s="10"/>
      <c r="FA1519" s="10"/>
      <c r="FB1519" s="10"/>
      <c r="FC1519" s="10"/>
      <c r="FD1519" s="10"/>
      <c r="FE1519" s="10"/>
      <c r="FF1519" s="10"/>
      <c r="FG1519" s="10"/>
      <c r="FH1519" s="10"/>
      <c r="FI1519" s="10"/>
      <c r="FJ1519" s="10"/>
      <c r="FK1519" s="10"/>
      <c r="FL1519" s="10"/>
      <c r="FM1519" s="10"/>
      <c r="FN1519" s="10"/>
      <c r="FO1519" s="10"/>
      <c r="FP1519" s="10"/>
      <c r="FQ1519" s="10"/>
      <c r="FR1519" s="10"/>
      <c r="FS1519" s="10"/>
      <c r="FT1519" s="10"/>
      <c r="FU1519" s="10"/>
      <c r="FV1519" s="10"/>
      <c r="FW1519" s="10"/>
      <c r="FX1519" s="10"/>
      <c r="FY1519" s="10"/>
      <c r="FZ1519" s="10"/>
      <c r="GA1519" s="10"/>
      <c r="GB1519" s="10"/>
      <c r="GC1519" s="10"/>
      <c r="GD1519" s="10"/>
      <c r="GE1519" s="10"/>
      <c r="GF1519" s="10"/>
      <c r="GG1519" s="10"/>
      <c r="GH1519" s="10"/>
      <c r="GI1519" s="10"/>
      <c r="GJ1519" s="10"/>
      <c r="GK1519" s="10"/>
      <c r="GL1519" s="10"/>
      <c r="GM1519" s="10"/>
      <c r="GN1519" s="10"/>
      <c r="GO1519" s="10"/>
      <c r="GP1519" s="10"/>
      <c r="GQ1519" s="10"/>
      <c r="GR1519" s="10"/>
      <c r="GS1519" s="10"/>
      <c r="GT1519" s="10"/>
      <c r="GU1519" s="10"/>
      <c r="GV1519" s="10"/>
      <c r="GW1519" s="10"/>
      <c r="GX1519" s="10"/>
      <c r="GY1519" s="10"/>
      <c r="GZ1519" s="10"/>
      <c r="HA1519" s="10"/>
      <c r="HB1519" s="10"/>
      <c r="HC1519" s="10"/>
      <c r="HD1519" s="10"/>
      <c r="HE1519" s="10"/>
      <c r="HF1519" s="10"/>
      <c r="HG1519" s="10"/>
      <c r="HH1519" s="10"/>
      <c r="HI1519" s="10"/>
      <c r="HJ1519" s="10"/>
      <c r="HK1519" s="10"/>
      <c r="HL1519" s="10"/>
      <c r="HM1519" s="10"/>
      <c r="HN1519" s="10"/>
      <c r="HO1519" s="10"/>
      <c r="HP1519" s="10"/>
      <c r="HQ1519" s="10"/>
      <c r="HR1519" s="10"/>
      <c r="HS1519" s="10"/>
      <c r="HT1519" s="10"/>
      <c r="HU1519" s="10"/>
      <c r="HV1519" s="10"/>
      <c r="HW1519" s="10"/>
      <c r="HX1519" s="10"/>
      <c r="HY1519" s="10"/>
      <c r="HZ1519" s="10"/>
      <c r="IA1519" s="10"/>
      <c r="IB1519" s="10"/>
      <c r="IC1519" s="10"/>
      <c r="ID1519" s="10"/>
      <c r="IE1519" s="10"/>
      <c r="IF1519" s="10"/>
      <c r="IG1519" s="10"/>
      <c r="IH1519" s="10"/>
      <c r="II1519" s="10"/>
      <c r="IJ1519" s="10"/>
      <c r="IK1519" s="10"/>
      <c r="IL1519" s="10"/>
      <c r="IM1519" s="10"/>
      <c r="IN1519" s="10"/>
      <c r="IO1519" s="10"/>
      <c r="IP1519" s="10"/>
      <c r="IQ1519" s="10"/>
      <c r="IR1519" s="10"/>
      <c r="IS1519" s="10"/>
      <c r="IT1519" s="10"/>
      <c r="IU1519" s="10"/>
      <c r="IV1519" s="10"/>
      <c r="IW1519" s="10"/>
      <c r="IX1519" s="10"/>
      <c r="IY1519" s="10"/>
      <c r="IZ1519" s="10"/>
      <c r="JA1519" s="10"/>
      <c r="JB1519" s="10"/>
      <c r="JC1519" s="10"/>
      <c r="JD1519" s="10"/>
      <c r="JE1519" s="10"/>
      <c r="JF1519" s="10"/>
      <c r="JG1519" s="10"/>
      <c r="JH1519" s="10"/>
      <c r="JI1519" s="10"/>
      <c r="JJ1519" s="10"/>
      <c r="JK1519" s="10"/>
      <c r="JL1519" s="10"/>
      <c r="JM1519" s="10"/>
      <c r="JN1519" s="10"/>
      <c r="JO1519" s="10"/>
      <c r="JP1519" s="10"/>
      <c r="JQ1519" s="10"/>
      <c r="JR1519" s="10"/>
      <c r="JS1519" s="10"/>
    </row>
    <row r="1520" spans="1:279" ht="15">
      <c r="A1520" s="70">
        <v>43264</v>
      </c>
      <c r="B1520" s="75" t="s">
        <v>441</v>
      </c>
      <c r="C1520" s="75">
        <v>600</v>
      </c>
      <c r="D1520" s="75">
        <v>860</v>
      </c>
      <c r="E1520" s="75">
        <v>39</v>
      </c>
      <c r="F1520" s="75">
        <v>44</v>
      </c>
      <c r="G1520" s="79">
        <v>48</v>
      </c>
      <c r="H1520" s="75">
        <v>0</v>
      </c>
      <c r="I1520" s="75">
        <v>0</v>
      </c>
      <c r="J1520" s="59">
        <v>0</v>
      </c>
      <c r="K1520" s="50" t="s">
        <v>114</v>
      </c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  <c r="AC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  <c r="AT1520" s="10"/>
      <c r="AU1520" s="10"/>
      <c r="AV1520" s="10"/>
      <c r="AW1520" s="10"/>
      <c r="AX1520" s="10"/>
      <c r="AY1520" s="10"/>
      <c r="AZ1520" s="10"/>
      <c r="BA1520" s="10"/>
      <c r="BB1520" s="10"/>
      <c r="BC1520" s="10"/>
      <c r="BD1520" s="10"/>
      <c r="BE1520" s="10"/>
      <c r="BF1520" s="10"/>
      <c r="BG1520" s="10"/>
      <c r="BH1520" s="10"/>
      <c r="BI1520" s="10"/>
      <c r="BJ1520" s="10"/>
      <c r="BK1520" s="10"/>
      <c r="BL1520" s="10"/>
      <c r="BM1520" s="10"/>
      <c r="BN1520" s="10"/>
      <c r="BO1520" s="10"/>
      <c r="BP1520" s="10"/>
      <c r="BQ1520" s="10"/>
      <c r="BR1520" s="10"/>
      <c r="BS1520" s="10"/>
      <c r="BT1520" s="10"/>
      <c r="BU1520" s="10"/>
      <c r="BV1520" s="10"/>
      <c r="BW1520" s="10"/>
      <c r="BX1520" s="10"/>
      <c r="BY1520" s="10"/>
      <c r="BZ1520" s="10"/>
      <c r="CA1520" s="10"/>
      <c r="CB1520" s="10"/>
      <c r="CC1520" s="10"/>
      <c r="CD1520" s="10"/>
      <c r="CE1520" s="10"/>
      <c r="CF1520" s="10"/>
      <c r="CG1520" s="10"/>
      <c r="CH1520" s="10"/>
      <c r="CI1520" s="10"/>
      <c r="CJ1520" s="10"/>
      <c r="CK1520" s="10"/>
      <c r="CL1520" s="10"/>
      <c r="CM1520" s="10"/>
      <c r="CN1520" s="10"/>
      <c r="CO1520" s="10"/>
      <c r="CP1520" s="10"/>
      <c r="CQ1520" s="10"/>
      <c r="CR1520" s="10"/>
      <c r="CS1520" s="10"/>
      <c r="CT1520" s="10"/>
      <c r="CU1520" s="10"/>
      <c r="CV1520" s="10"/>
      <c r="CW1520" s="10"/>
      <c r="CX1520" s="10"/>
      <c r="CY1520" s="10"/>
      <c r="CZ1520" s="10"/>
      <c r="DA1520" s="10"/>
      <c r="DB1520" s="10"/>
      <c r="DC1520" s="10"/>
      <c r="DD1520" s="10"/>
      <c r="DE1520" s="10"/>
      <c r="DF1520" s="10"/>
      <c r="DG1520" s="10"/>
      <c r="DH1520" s="10"/>
      <c r="DI1520" s="10"/>
      <c r="DJ1520" s="10"/>
      <c r="DK1520" s="10"/>
      <c r="DL1520" s="10"/>
      <c r="DM1520" s="10"/>
      <c r="DN1520" s="10"/>
      <c r="DO1520" s="10"/>
      <c r="DP1520" s="10"/>
      <c r="DQ1520" s="10"/>
      <c r="DR1520" s="10"/>
      <c r="DS1520" s="10"/>
      <c r="DT1520" s="10"/>
      <c r="DU1520" s="10"/>
      <c r="DV1520" s="10"/>
      <c r="DW1520" s="10"/>
      <c r="DX1520" s="10"/>
      <c r="DY1520" s="10"/>
      <c r="DZ1520" s="10"/>
      <c r="EA1520" s="10"/>
      <c r="EB1520" s="10"/>
      <c r="EC1520" s="10"/>
      <c r="ED1520" s="10"/>
      <c r="EE1520" s="10"/>
      <c r="EF1520" s="10"/>
      <c r="EG1520" s="10"/>
      <c r="EH1520" s="10"/>
      <c r="EI1520" s="10"/>
      <c r="EJ1520" s="10"/>
      <c r="EK1520" s="10"/>
      <c r="EL1520" s="10"/>
      <c r="EM1520" s="10"/>
      <c r="EN1520" s="10"/>
      <c r="EO1520" s="10"/>
      <c r="EP1520" s="10"/>
      <c r="EQ1520" s="10"/>
      <c r="ER1520" s="10"/>
      <c r="ES1520" s="10"/>
      <c r="ET1520" s="10"/>
      <c r="EU1520" s="10"/>
      <c r="EV1520" s="10"/>
      <c r="EW1520" s="10"/>
      <c r="EX1520" s="10"/>
      <c r="EY1520" s="10"/>
      <c r="EZ1520" s="10"/>
      <c r="FA1520" s="10"/>
      <c r="FB1520" s="10"/>
      <c r="FC1520" s="10"/>
      <c r="FD1520" s="10"/>
      <c r="FE1520" s="10"/>
      <c r="FF1520" s="10"/>
      <c r="FG1520" s="10"/>
      <c r="FH1520" s="10"/>
      <c r="FI1520" s="10"/>
      <c r="FJ1520" s="10"/>
      <c r="FK1520" s="10"/>
      <c r="FL1520" s="10"/>
      <c r="FM1520" s="10"/>
      <c r="FN1520" s="10"/>
      <c r="FO1520" s="10"/>
      <c r="FP1520" s="10"/>
      <c r="FQ1520" s="10"/>
      <c r="FR1520" s="10"/>
      <c r="FS1520" s="10"/>
      <c r="FT1520" s="10"/>
      <c r="FU1520" s="10"/>
      <c r="FV1520" s="10"/>
      <c r="FW1520" s="10"/>
      <c r="FX1520" s="10"/>
      <c r="FY1520" s="10"/>
      <c r="FZ1520" s="10"/>
      <c r="GA1520" s="10"/>
      <c r="GB1520" s="10"/>
      <c r="GC1520" s="10"/>
      <c r="GD1520" s="10"/>
      <c r="GE1520" s="10"/>
      <c r="GF1520" s="10"/>
      <c r="GG1520" s="10"/>
      <c r="GH1520" s="10"/>
      <c r="GI1520" s="10"/>
      <c r="GJ1520" s="10"/>
      <c r="GK1520" s="10"/>
      <c r="GL1520" s="10"/>
      <c r="GM1520" s="10"/>
      <c r="GN1520" s="10"/>
      <c r="GO1520" s="10"/>
      <c r="GP1520" s="10"/>
      <c r="GQ1520" s="10"/>
      <c r="GR1520" s="10"/>
      <c r="GS1520" s="10"/>
      <c r="GT1520" s="10"/>
      <c r="GU1520" s="10"/>
      <c r="GV1520" s="10"/>
      <c r="GW1520" s="10"/>
      <c r="GX1520" s="10"/>
      <c r="GY1520" s="10"/>
      <c r="GZ1520" s="10"/>
      <c r="HA1520" s="10"/>
      <c r="HB1520" s="10"/>
      <c r="HC1520" s="10"/>
      <c r="HD1520" s="10"/>
      <c r="HE1520" s="10"/>
      <c r="HF1520" s="10"/>
      <c r="HG1520" s="10"/>
      <c r="HH1520" s="10"/>
      <c r="HI1520" s="10"/>
      <c r="HJ1520" s="10"/>
      <c r="HK1520" s="10"/>
      <c r="HL1520" s="10"/>
      <c r="HM1520" s="10"/>
      <c r="HN1520" s="10"/>
      <c r="HO1520" s="10"/>
      <c r="HP1520" s="10"/>
      <c r="HQ1520" s="10"/>
      <c r="HR1520" s="10"/>
      <c r="HS1520" s="10"/>
      <c r="HT1520" s="10"/>
      <c r="HU1520" s="10"/>
      <c r="HV1520" s="10"/>
      <c r="HW1520" s="10"/>
      <c r="HX1520" s="10"/>
      <c r="HY1520" s="10"/>
      <c r="HZ1520" s="10"/>
      <c r="IA1520" s="10"/>
      <c r="IB1520" s="10"/>
      <c r="IC1520" s="10"/>
      <c r="ID1520" s="10"/>
      <c r="IE1520" s="10"/>
      <c r="IF1520" s="10"/>
      <c r="IG1520" s="10"/>
      <c r="IH1520" s="10"/>
      <c r="II1520" s="10"/>
      <c r="IJ1520" s="10"/>
      <c r="IK1520" s="10"/>
      <c r="IL1520" s="10"/>
      <c r="IM1520" s="10"/>
      <c r="IN1520" s="10"/>
      <c r="IO1520" s="10"/>
      <c r="IP1520" s="10"/>
      <c r="IQ1520" s="10"/>
      <c r="IR1520" s="10"/>
      <c r="IS1520" s="10"/>
      <c r="IT1520" s="10"/>
      <c r="IU1520" s="10"/>
      <c r="IV1520" s="10"/>
      <c r="IW1520" s="10"/>
      <c r="IX1520" s="10"/>
      <c r="IY1520" s="10"/>
      <c r="IZ1520" s="10"/>
      <c r="JA1520" s="10"/>
      <c r="JB1520" s="10"/>
      <c r="JC1520" s="10"/>
      <c r="JD1520" s="10"/>
      <c r="JE1520" s="10"/>
      <c r="JF1520" s="10"/>
      <c r="JG1520" s="10"/>
      <c r="JH1520" s="10"/>
      <c r="JI1520" s="10"/>
      <c r="JJ1520" s="10"/>
      <c r="JK1520" s="10"/>
      <c r="JL1520" s="10"/>
      <c r="JM1520" s="10"/>
      <c r="JN1520" s="10"/>
      <c r="JO1520" s="10"/>
      <c r="JP1520" s="10"/>
      <c r="JQ1520" s="10"/>
      <c r="JR1520" s="10"/>
      <c r="JS1520" s="10"/>
    </row>
    <row r="1521" spans="1:279" ht="15">
      <c r="A1521" s="70">
        <v>43263</v>
      </c>
      <c r="B1521" s="75" t="s">
        <v>441</v>
      </c>
      <c r="C1521" s="75">
        <v>600</v>
      </c>
      <c r="D1521" s="75">
        <v>820</v>
      </c>
      <c r="E1521" s="75">
        <v>32</v>
      </c>
      <c r="F1521" s="75">
        <v>37</v>
      </c>
      <c r="G1521" s="79">
        <v>42</v>
      </c>
      <c r="H1521" s="75">
        <v>3000</v>
      </c>
      <c r="I1521" s="75">
        <v>3000</v>
      </c>
      <c r="J1521" s="59">
        <v>6000</v>
      </c>
      <c r="K1521" s="50" t="s">
        <v>115</v>
      </c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/>
      <c r="AC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  <c r="AT1521" s="10"/>
      <c r="AU1521" s="10"/>
      <c r="AV1521" s="10"/>
      <c r="AW1521" s="10"/>
      <c r="AX1521" s="10"/>
      <c r="AY1521" s="10"/>
      <c r="AZ1521" s="10"/>
      <c r="BA1521" s="10"/>
      <c r="BB1521" s="10"/>
      <c r="BC1521" s="10"/>
      <c r="BD1521" s="10"/>
      <c r="BE1521" s="10"/>
      <c r="BF1521" s="10"/>
      <c r="BG1521" s="10"/>
      <c r="BH1521" s="10"/>
      <c r="BI1521" s="10"/>
      <c r="BJ1521" s="10"/>
      <c r="BK1521" s="10"/>
      <c r="BL1521" s="10"/>
      <c r="BM1521" s="10"/>
      <c r="BN1521" s="10"/>
      <c r="BO1521" s="10"/>
      <c r="BP1521" s="10"/>
      <c r="BQ1521" s="10"/>
      <c r="BR1521" s="10"/>
      <c r="BS1521" s="10"/>
      <c r="BT1521" s="10"/>
      <c r="BU1521" s="10"/>
      <c r="BV1521" s="10"/>
      <c r="BW1521" s="10"/>
      <c r="BX1521" s="10"/>
      <c r="BY1521" s="10"/>
      <c r="BZ1521" s="10"/>
      <c r="CA1521" s="10"/>
      <c r="CB1521" s="10"/>
      <c r="CC1521" s="10"/>
      <c r="CD1521" s="10"/>
      <c r="CE1521" s="10"/>
      <c r="CF1521" s="10"/>
      <c r="CG1521" s="10"/>
      <c r="CH1521" s="10"/>
      <c r="CI1521" s="10"/>
      <c r="CJ1521" s="10"/>
      <c r="CK1521" s="10"/>
      <c r="CL1521" s="10"/>
      <c r="CM1521" s="10"/>
      <c r="CN1521" s="10"/>
      <c r="CO1521" s="10"/>
      <c r="CP1521" s="10"/>
      <c r="CQ1521" s="10"/>
      <c r="CR1521" s="10"/>
      <c r="CS1521" s="10"/>
      <c r="CT1521" s="10"/>
      <c r="CU1521" s="10"/>
      <c r="CV1521" s="10"/>
      <c r="CW1521" s="10"/>
      <c r="CX1521" s="10"/>
      <c r="CY1521" s="10"/>
      <c r="CZ1521" s="10"/>
      <c r="DA1521" s="10"/>
      <c r="DB1521" s="10"/>
      <c r="DC1521" s="10"/>
      <c r="DD1521" s="10"/>
      <c r="DE1521" s="10"/>
      <c r="DF1521" s="10"/>
      <c r="DG1521" s="10"/>
      <c r="DH1521" s="10"/>
      <c r="DI1521" s="10"/>
      <c r="DJ1521" s="10"/>
      <c r="DK1521" s="10"/>
      <c r="DL1521" s="10"/>
      <c r="DM1521" s="10"/>
      <c r="DN1521" s="10"/>
      <c r="DO1521" s="10"/>
      <c r="DP1521" s="10"/>
      <c r="DQ1521" s="10"/>
      <c r="DR1521" s="10"/>
      <c r="DS1521" s="10"/>
      <c r="DT1521" s="10"/>
      <c r="DU1521" s="10"/>
      <c r="DV1521" s="10"/>
      <c r="DW1521" s="10"/>
      <c r="DX1521" s="10"/>
      <c r="DY1521" s="10"/>
      <c r="DZ1521" s="10"/>
      <c r="EA1521" s="10"/>
      <c r="EB1521" s="10"/>
      <c r="EC1521" s="10"/>
      <c r="ED1521" s="10"/>
      <c r="EE1521" s="10"/>
      <c r="EF1521" s="10"/>
      <c r="EG1521" s="10"/>
      <c r="EH1521" s="10"/>
      <c r="EI1521" s="10"/>
      <c r="EJ1521" s="10"/>
      <c r="EK1521" s="10"/>
      <c r="EL1521" s="10"/>
      <c r="EM1521" s="10"/>
      <c r="EN1521" s="10"/>
      <c r="EO1521" s="10"/>
      <c r="EP1521" s="10"/>
      <c r="EQ1521" s="10"/>
      <c r="ER1521" s="10"/>
      <c r="ES1521" s="10"/>
      <c r="ET1521" s="10"/>
      <c r="EU1521" s="10"/>
      <c r="EV1521" s="10"/>
      <c r="EW1521" s="10"/>
      <c r="EX1521" s="10"/>
      <c r="EY1521" s="10"/>
      <c r="EZ1521" s="10"/>
      <c r="FA1521" s="10"/>
      <c r="FB1521" s="10"/>
      <c r="FC1521" s="10"/>
      <c r="FD1521" s="10"/>
      <c r="FE1521" s="10"/>
      <c r="FF1521" s="10"/>
      <c r="FG1521" s="10"/>
      <c r="FH1521" s="10"/>
      <c r="FI1521" s="10"/>
      <c r="FJ1521" s="10"/>
      <c r="FK1521" s="10"/>
      <c r="FL1521" s="10"/>
      <c r="FM1521" s="10"/>
      <c r="FN1521" s="10"/>
      <c r="FO1521" s="10"/>
      <c r="FP1521" s="10"/>
      <c r="FQ1521" s="10"/>
      <c r="FR1521" s="10"/>
      <c r="FS1521" s="10"/>
      <c r="FT1521" s="10"/>
      <c r="FU1521" s="10"/>
      <c r="FV1521" s="10"/>
      <c r="FW1521" s="10"/>
      <c r="FX1521" s="10"/>
      <c r="FY1521" s="10"/>
      <c r="FZ1521" s="10"/>
      <c r="GA1521" s="10"/>
      <c r="GB1521" s="10"/>
      <c r="GC1521" s="10"/>
      <c r="GD1521" s="10"/>
      <c r="GE1521" s="10"/>
      <c r="GF1521" s="10"/>
      <c r="GG1521" s="10"/>
      <c r="GH1521" s="10"/>
      <c r="GI1521" s="10"/>
      <c r="GJ1521" s="10"/>
      <c r="GK1521" s="10"/>
      <c r="GL1521" s="10"/>
      <c r="GM1521" s="10"/>
      <c r="GN1521" s="10"/>
      <c r="GO1521" s="10"/>
      <c r="GP1521" s="10"/>
      <c r="GQ1521" s="10"/>
      <c r="GR1521" s="10"/>
      <c r="GS1521" s="10"/>
      <c r="GT1521" s="10"/>
      <c r="GU1521" s="10"/>
      <c r="GV1521" s="10"/>
      <c r="GW1521" s="10"/>
      <c r="GX1521" s="10"/>
      <c r="GY1521" s="10"/>
      <c r="GZ1521" s="10"/>
      <c r="HA1521" s="10"/>
      <c r="HB1521" s="10"/>
      <c r="HC1521" s="10"/>
      <c r="HD1521" s="10"/>
      <c r="HE1521" s="10"/>
      <c r="HF1521" s="10"/>
      <c r="HG1521" s="10"/>
      <c r="HH1521" s="10"/>
      <c r="HI1521" s="10"/>
      <c r="HJ1521" s="10"/>
      <c r="HK1521" s="10"/>
      <c r="HL1521" s="10"/>
      <c r="HM1521" s="10"/>
      <c r="HN1521" s="10"/>
      <c r="HO1521" s="10"/>
      <c r="HP1521" s="10"/>
      <c r="HQ1521" s="10"/>
      <c r="HR1521" s="10"/>
      <c r="HS1521" s="10"/>
      <c r="HT1521" s="10"/>
      <c r="HU1521" s="10"/>
      <c r="HV1521" s="10"/>
      <c r="HW1521" s="10"/>
      <c r="HX1521" s="10"/>
      <c r="HY1521" s="10"/>
      <c r="HZ1521" s="10"/>
      <c r="IA1521" s="10"/>
      <c r="IB1521" s="10"/>
      <c r="IC1521" s="10"/>
      <c r="ID1521" s="10"/>
      <c r="IE1521" s="10"/>
      <c r="IF1521" s="10"/>
      <c r="IG1521" s="10"/>
      <c r="IH1521" s="10"/>
      <c r="II1521" s="10"/>
      <c r="IJ1521" s="10"/>
      <c r="IK1521" s="10"/>
      <c r="IL1521" s="10"/>
      <c r="IM1521" s="10"/>
      <c r="IN1521" s="10"/>
      <c r="IO1521" s="10"/>
      <c r="IP1521" s="10"/>
      <c r="IQ1521" s="10"/>
      <c r="IR1521" s="10"/>
      <c r="IS1521" s="10"/>
      <c r="IT1521" s="10"/>
      <c r="IU1521" s="10"/>
      <c r="IV1521" s="10"/>
      <c r="IW1521" s="10"/>
      <c r="IX1521" s="10"/>
      <c r="IY1521" s="10"/>
      <c r="IZ1521" s="10"/>
      <c r="JA1521" s="10"/>
      <c r="JB1521" s="10"/>
      <c r="JC1521" s="10"/>
      <c r="JD1521" s="10"/>
      <c r="JE1521" s="10"/>
      <c r="JF1521" s="10"/>
      <c r="JG1521" s="10"/>
      <c r="JH1521" s="10"/>
      <c r="JI1521" s="10"/>
      <c r="JJ1521" s="10"/>
      <c r="JK1521" s="10"/>
      <c r="JL1521" s="10"/>
      <c r="JM1521" s="10"/>
      <c r="JN1521" s="10"/>
      <c r="JO1521" s="10"/>
      <c r="JP1521" s="10"/>
      <c r="JQ1521" s="10"/>
      <c r="JR1521" s="10"/>
      <c r="JS1521" s="10"/>
    </row>
    <row r="1522" spans="1:279" ht="15">
      <c r="A1522" s="70">
        <v>43259</v>
      </c>
      <c r="B1522" s="75" t="s">
        <v>326</v>
      </c>
      <c r="C1522" s="75">
        <v>1100</v>
      </c>
      <c r="D1522" s="75">
        <v>520</v>
      </c>
      <c r="E1522" s="75">
        <v>18.5</v>
      </c>
      <c r="F1522" s="79">
        <v>21.5</v>
      </c>
      <c r="G1522" s="75">
        <v>24.5</v>
      </c>
      <c r="H1522" s="75">
        <v>3300</v>
      </c>
      <c r="I1522" s="75">
        <v>3300</v>
      </c>
      <c r="J1522" s="59">
        <v>6600</v>
      </c>
      <c r="K1522" s="50" t="s">
        <v>115</v>
      </c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  <c r="AC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  <c r="AT1522" s="10"/>
      <c r="AU1522" s="10"/>
      <c r="AV1522" s="10"/>
      <c r="AW1522" s="10"/>
      <c r="AX1522" s="10"/>
      <c r="AY1522" s="10"/>
      <c r="AZ1522" s="10"/>
      <c r="BA1522" s="10"/>
      <c r="BB1522" s="10"/>
      <c r="BC1522" s="10"/>
      <c r="BD1522" s="10"/>
      <c r="BE1522" s="10"/>
      <c r="BF1522" s="10"/>
      <c r="BG1522" s="10"/>
      <c r="BH1522" s="10"/>
      <c r="BI1522" s="10"/>
      <c r="BJ1522" s="10"/>
      <c r="BK1522" s="10"/>
      <c r="BL1522" s="10"/>
      <c r="BM1522" s="10"/>
      <c r="BN1522" s="10"/>
      <c r="BO1522" s="10"/>
      <c r="BP1522" s="10"/>
      <c r="BQ1522" s="10"/>
      <c r="BR1522" s="10"/>
      <c r="BS1522" s="10"/>
      <c r="BT1522" s="10"/>
      <c r="BU1522" s="10"/>
      <c r="BV1522" s="10"/>
      <c r="BW1522" s="10"/>
      <c r="BX1522" s="10"/>
      <c r="BY1522" s="10"/>
      <c r="BZ1522" s="10"/>
      <c r="CA1522" s="10"/>
      <c r="CB1522" s="10"/>
      <c r="CC1522" s="10"/>
      <c r="CD1522" s="10"/>
      <c r="CE1522" s="10"/>
      <c r="CF1522" s="10"/>
      <c r="CG1522" s="10"/>
      <c r="CH1522" s="10"/>
      <c r="CI1522" s="10"/>
      <c r="CJ1522" s="10"/>
      <c r="CK1522" s="10"/>
      <c r="CL1522" s="10"/>
      <c r="CM1522" s="10"/>
      <c r="CN1522" s="10"/>
      <c r="CO1522" s="10"/>
      <c r="CP1522" s="10"/>
      <c r="CQ1522" s="10"/>
      <c r="CR1522" s="10"/>
      <c r="CS1522" s="10"/>
      <c r="CT1522" s="10"/>
      <c r="CU1522" s="10"/>
      <c r="CV1522" s="10"/>
      <c r="CW1522" s="10"/>
      <c r="CX1522" s="10"/>
      <c r="CY1522" s="10"/>
      <c r="CZ1522" s="10"/>
      <c r="DA1522" s="10"/>
      <c r="DB1522" s="10"/>
      <c r="DC1522" s="10"/>
      <c r="DD1522" s="10"/>
      <c r="DE1522" s="10"/>
      <c r="DF1522" s="10"/>
      <c r="DG1522" s="10"/>
      <c r="DH1522" s="10"/>
      <c r="DI1522" s="10"/>
      <c r="DJ1522" s="10"/>
      <c r="DK1522" s="10"/>
      <c r="DL1522" s="10"/>
      <c r="DM1522" s="10"/>
      <c r="DN1522" s="10"/>
      <c r="DO1522" s="10"/>
      <c r="DP1522" s="10"/>
      <c r="DQ1522" s="10"/>
      <c r="DR1522" s="10"/>
      <c r="DS1522" s="10"/>
      <c r="DT1522" s="10"/>
      <c r="DU1522" s="10"/>
      <c r="DV1522" s="10"/>
      <c r="DW1522" s="10"/>
      <c r="DX1522" s="10"/>
      <c r="DY1522" s="10"/>
      <c r="DZ1522" s="10"/>
      <c r="EA1522" s="10"/>
      <c r="EB1522" s="10"/>
      <c r="EC1522" s="10"/>
      <c r="ED1522" s="10"/>
      <c r="EE1522" s="10"/>
      <c r="EF1522" s="10"/>
      <c r="EG1522" s="10"/>
      <c r="EH1522" s="10"/>
      <c r="EI1522" s="10"/>
      <c r="EJ1522" s="10"/>
      <c r="EK1522" s="10"/>
      <c r="EL1522" s="10"/>
      <c r="EM1522" s="10"/>
      <c r="EN1522" s="10"/>
      <c r="EO1522" s="10"/>
      <c r="EP1522" s="10"/>
      <c r="EQ1522" s="10"/>
      <c r="ER1522" s="10"/>
      <c r="ES1522" s="10"/>
      <c r="ET1522" s="10"/>
      <c r="EU1522" s="10"/>
      <c r="EV1522" s="10"/>
      <c r="EW1522" s="10"/>
      <c r="EX1522" s="10"/>
      <c r="EY1522" s="10"/>
      <c r="EZ1522" s="10"/>
      <c r="FA1522" s="10"/>
      <c r="FB1522" s="10"/>
      <c r="FC1522" s="10"/>
      <c r="FD1522" s="10"/>
      <c r="FE1522" s="10"/>
      <c r="FF1522" s="10"/>
      <c r="FG1522" s="10"/>
      <c r="FH1522" s="10"/>
      <c r="FI1522" s="10"/>
      <c r="FJ1522" s="10"/>
      <c r="FK1522" s="10"/>
      <c r="FL1522" s="10"/>
      <c r="FM1522" s="10"/>
      <c r="FN1522" s="10"/>
      <c r="FO1522" s="10"/>
      <c r="FP1522" s="10"/>
      <c r="FQ1522" s="10"/>
      <c r="FR1522" s="10"/>
      <c r="FS1522" s="10"/>
      <c r="FT1522" s="10"/>
      <c r="FU1522" s="10"/>
      <c r="FV1522" s="10"/>
      <c r="FW1522" s="10"/>
      <c r="FX1522" s="10"/>
      <c r="FY1522" s="10"/>
      <c r="FZ1522" s="10"/>
      <c r="GA1522" s="10"/>
      <c r="GB1522" s="10"/>
      <c r="GC1522" s="10"/>
      <c r="GD1522" s="10"/>
      <c r="GE1522" s="10"/>
      <c r="GF1522" s="10"/>
      <c r="GG1522" s="10"/>
      <c r="GH1522" s="10"/>
      <c r="GI1522" s="10"/>
      <c r="GJ1522" s="10"/>
      <c r="GK1522" s="10"/>
      <c r="GL1522" s="10"/>
      <c r="GM1522" s="10"/>
      <c r="GN1522" s="10"/>
      <c r="GO1522" s="10"/>
      <c r="GP1522" s="10"/>
      <c r="GQ1522" s="10"/>
      <c r="GR1522" s="10"/>
      <c r="GS1522" s="10"/>
      <c r="GT1522" s="10"/>
      <c r="GU1522" s="10"/>
      <c r="GV1522" s="10"/>
      <c r="GW1522" s="10"/>
      <c r="GX1522" s="10"/>
      <c r="GY1522" s="10"/>
      <c r="GZ1522" s="10"/>
      <c r="HA1522" s="10"/>
      <c r="HB1522" s="10"/>
      <c r="HC1522" s="10"/>
      <c r="HD1522" s="10"/>
      <c r="HE1522" s="10"/>
      <c r="HF1522" s="10"/>
      <c r="HG1522" s="10"/>
      <c r="HH1522" s="10"/>
      <c r="HI1522" s="10"/>
      <c r="HJ1522" s="10"/>
      <c r="HK1522" s="10"/>
      <c r="HL1522" s="10"/>
      <c r="HM1522" s="10"/>
      <c r="HN1522" s="10"/>
      <c r="HO1522" s="10"/>
      <c r="HP1522" s="10"/>
      <c r="HQ1522" s="10"/>
      <c r="HR1522" s="10"/>
      <c r="HS1522" s="10"/>
      <c r="HT1522" s="10"/>
      <c r="HU1522" s="10"/>
      <c r="HV1522" s="10"/>
      <c r="HW1522" s="10"/>
      <c r="HX1522" s="10"/>
      <c r="HY1522" s="10"/>
      <c r="HZ1522" s="10"/>
      <c r="IA1522" s="10"/>
      <c r="IB1522" s="10"/>
      <c r="IC1522" s="10"/>
      <c r="ID1522" s="10"/>
      <c r="IE1522" s="10"/>
      <c r="IF1522" s="10"/>
      <c r="IG1522" s="10"/>
      <c r="IH1522" s="10"/>
      <c r="II1522" s="10"/>
      <c r="IJ1522" s="10"/>
      <c r="IK1522" s="10"/>
      <c r="IL1522" s="10"/>
      <c r="IM1522" s="10"/>
      <c r="IN1522" s="10"/>
      <c r="IO1522" s="10"/>
      <c r="IP1522" s="10"/>
      <c r="IQ1522" s="10"/>
      <c r="IR1522" s="10"/>
      <c r="IS1522" s="10"/>
      <c r="IT1522" s="10"/>
      <c r="IU1522" s="10"/>
      <c r="IV1522" s="10"/>
      <c r="IW1522" s="10"/>
      <c r="IX1522" s="10"/>
      <c r="IY1522" s="10"/>
      <c r="IZ1522" s="10"/>
      <c r="JA1522" s="10"/>
      <c r="JB1522" s="10"/>
      <c r="JC1522" s="10"/>
      <c r="JD1522" s="10"/>
      <c r="JE1522" s="10"/>
      <c r="JF1522" s="10"/>
      <c r="JG1522" s="10"/>
      <c r="JH1522" s="10"/>
      <c r="JI1522" s="10"/>
      <c r="JJ1522" s="10"/>
      <c r="JK1522" s="10"/>
      <c r="JL1522" s="10"/>
      <c r="JM1522" s="10"/>
      <c r="JN1522" s="10"/>
      <c r="JO1522" s="10"/>
      <c r="JP1522" s="10"/>
      <c r="JQ1522" s="10"/>
      <c r="JR1522" s="10"/>
      <c r="JS1522" s="10"/>
    </row>
    <row r="1523" spans="1:279" ht="15">
      <c r="A1523" s="70">
        <v>43259</v>
      </c>
      <c r="B1523" s="75" t="s">
        <v>491</v>
      </c>
      <c r="C1523" s="75">
        <v>800</v>
      </c>
      <c r="D1523" s="58">
        <v>1240</v>
      </c>
      <c r="E1523" s="75">
        <v>45</v>
      </c>
      <c r="F1523" s="79">
        <v>49</v>
      </c>
      <c r="G1523" s="75">
        <v>47</v>
      </c>
      <c r="H1523" s="75">
        <v>0</v>
      </c>
      <c r="I1523" s="75">
        <v>0</v>
      </c>
      <c r="J1523" s="59">
        <v>0</v>
      </c>
      <c r="K1523" s="50" t="s">
        <v>114</v>
      </c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/>
      <c r="BQ1523" s="10"/>
      <c r="BR1523" s="10"/>
      <c r="BS1523" s="10"/>
      <c r="BT1523" s="10"/>
      <c r="BU1523" s="10"/>
      <c r="BV1523" s="10"/>
      <c r="BW1523" s="10"/>
      <c r="BX1523" s="10"/>
      <c r="BY1523" s="10"/>
      <c r="BZ1523" s="10"/>
      <c r="CA1523" s="10"/>
      <c r="CB1523" s="10"/>
      <c r="CC1523" s="10"/>
      <c r="CD1523" s="10"/>
      <c r="CE1523" s="10"/>
      <c r="CF1523" s="10"/>
      <c r="CG1523" s="10"/>
      <c r="CH1523" s="10"/>
      <c r="CI1523" s="10"/>
      <c r="CJ1523" s="10"/>
      <c r="CK1523" s="10"/>
      <c r="CL1523" s="10"/>
      <c r="CM1523" s="10"/>
      <c r="CN1523" s="10"/>
      <c r="CO1523" s="10"/>
      <c r="CP1523" s="10"/>
      <c r="CQ1523" s="10"/>
      <c r="CR1523" s="10"/>
      <c r="CS1523" s="10"/>
      <c r="CT1523" s="10"/>
      <c r="CU1523" s="10"/>
      <c r="CV1523" s="10"/>
      <c r="CW1523" s="10"/>
      <c r="CX1523" s="10"/>
      <c r="CY1523" s="10"/>
      <c r="CZ1523" s="10"/>
      <c r="DA1523" s="10"/>
      <c r="DB1523" s="10"/>
      <c r="DC1523" s="10"/>
      <c r="DD1523" s="10"/>
      <c r="DE1523" s="10"/>
      <c r="DF1523" s="10"/>
      <c r="DG1523" s="10"/>
      <c r="DH1523" s="10"/>
      <c r="DI1523" s="10"/>
      <c r="DJ1523" s="10"/>
      <c r="DK1523" s="10"/>
      <c r="DL1523" s="10"/>
      <c r="DM1523" s="10"/>
      <c r="DN1523" s="10"/>
      <c r="DO1523" s="10"/>
      <c r="DP1523" s="10"/>
      <c r="DQ1523" s="10"/>
      <c r="DR1523" s="10"/>
      <c r="DS1523" s="10"/>
      <c r="DT1523" s="10"/>
      <c r="DU1523" s="10"/>
      <c r="DV1523" s="10"/>
      <c r="DW1523" s="10"/>
      <c r="DX1523" s="10"/>
      <c r="DY1523" s="10"/>
      <c r="DZ1523" s="10"/>
      <c r="EA1523" s="10"/>
      <c r="EB1523" s="10"/>
      <c r="EC1523" s="10"/>
      <c r="ED1523" s="10"/>
      <c r="EE1523" s="10"/>
      <c r="EF1523" s="10"/>
      <c r="EG1523" s="10"/>
      <c r="EH1523" s="10"/>
      <c r="EI1523" s="10"/>
      <c r="EJ1523" s="10"/>
      <c r="EK1523" s="10"/>
      <c r="EL1523" s="10"/>
      <c r="EM1523" s="10"/>
      <c r="EN1523" s="10"/>
      <c r="EO1523" s="10"/>
      <c r="EP1523" s="10"/>
      <c r="EQ1523" s="10"/>
      <c r="ER1523" s="10"/>
      <c r="ES1523" s="10"/>
      <c r="ET1523" s="10"/>
      <c r="EU1523" s="10"/>
      <c r="EV1523" s="10"/>
      <c r="EW1523" s="10"/>
      <c r="EX1523" s="10"/>
      <c r="EY1523" s="10"/>
      <c r="EZ1523" s="10"/>
      <c r="FA1523" s="10"/>
      <c r="FB1523" s="10"/>
      <c r="FC1523" s="10"/>
      <c r="FD1523" s="10"/>
      <c r="FE1523" s="10"/>
      <c r="FF1523" s="10"/>
      <c r="FG1523" s="10"/>
      <c r="FH1523" s="10"/>
      <c r="FI1523" s="10"/>
      <c r="FJ1523" s="10"/>
      <c r="FK1523" s="10"/>
      <c r="FL1523" s="10"/>
      <c r="FM1523" s="10"/>
      <c r="FN1523" s="10"/>
      <c r="FO1523" s="10"/>
      <c r="FP1523" s="10"/>
      <c r="FQ1523" s="10"/>
      <c r="FR1523" s="10"/>
      <c r="FS1523" s="10"/>
      <c r="FT1523" s="10"/>
      <c r="FU1523" s="10"/>
      <c r="FV1523" s="10"/>
      <c r="FW1523" s="10"/>
      <c r="FX1523" s="10"/>
      <c r="FY1523" s="10"/>
      <c r="FZ1523" s="10"/>
      <c r="GA1523" s="10"/>
      <c r="GB1523" s="10"/>
      <c r="GC1523" s="10"/>
      <c r="GD1523" s="10"/>
      <c r="GE1523" s="10"/>
      <c r="GF1523" s="10"/>
      <c r="GG1523" s="10"/>
      <c r="GH1523" s="10"/>
      <c r="GI1523" s="10"/>
      <c r="GJ1523" s="10"/>
      <c r="GK1523" s="10"/>
      <c r="GL1523" s="10"/>
      <c r="GM1523" s="10"/>
      <c r="GN1523" s="10"/>
      <c r="GO1523" s="10"/>
      <c r="GP1523" s="10"/>
      <c r="GQ1523" s="10"/>
      <c r="GR1523" s="10"/>
      <c r="GS1523" s="10"/>
      <c r="GT1523" s="10"/>
      <c r="GU1523" s="10"/>
      <c r="GV1523" s="10"/>
      <c r="GW1523" s="10"/>
      <c r="GX1523" s="10"/>
      <c r="GY1523" s="10"/>
      <c r="GZ1523" s="10"/>
      <c r="HA1523" s="10"/>
      <c r="HB1523" s="10"/>
      <c r="HC1523" s="10"/>
      <c r="HD1523" s="10"/>
      <c r="HE1523" s="10"/>
      <c r="HF1523" s="10"/>
      <c r="HG1523" s="10"/>
      <c r="HH1523" s="10"/>
      <c r="HI1523" s="10"/>
      <c r="HJ1523" s="10"/>
      <c r="HK1523" s="10"/>
      <c r="HL1523" s="10"/>
      <c r="HM1523" s="10"/>
      <c r="HN1523" s="10"/>
      <c r="HO1523" s="10"/>
      <c r="HP1523" s="10"/>
      <c r="HQ1523" s="10"/>
      <c r="HR1523" s="10"/>
      <c r="HS1523" s="10"/>
      <c r="HT1523" s="10"/>
      <c r="HU1523" s="10"/>
      <c r="HV1523" s="10"/>
      <c r="HW1523" s="10"/>
      <c r="HX1523" s="10"/>
      <c r="HY1523" s="10"/>
      <c r="HZ1523" s="10"/>
      <c r="IA1523" s="10"/>
      <c r="IB1523" s="10"/>
      <c r="IC1523" s="10"/>
      <c r="ID1523" s="10"/>
      <c r="IE1523" s="10"/>
      <c r="IF1523" s="10"/>
      <c r="IG1523" s="10"/>
      <c r="IH1523" s="10"/>
      <c r="II1523" s="10"/>
      <c r="IJ1523" s="10"/>
      <c r="IK1523" s="10"/>
      <c r="IL1523" s="10"/>
      <c r="IM1523" s="10"/>
      <c r="IN1523" s="10"/>
      <c r="IO1523" s="10"/>
      <c r="IP1523" s="10"/>
      <c r="IQ1523" s="10"/>
      <c r="IR1523" s="10"/>
      <c r="IS1523" s="10"/>
      <c r="IT1523" s="10"/>
      <c r="IU1523" s="10"/>
      <c r="IV1523" s="10"/>
      <c r="IW1523" s="10"/>
      <c r="IX1523" s="10"/>
      <c r="IY1523" s="10"/>
      <c r="IZ1523" s="10"/>
      <c r="JA1523" s="10"/>
      <c r="JB1523" s="10"/>
      <c r="JC1523" s="10"/>
      <c r="JD1523" s="10"/>
      <c r="JE1523" s="10"/>
      <c r="JF1523" s="10"/>
      <c r="JG1523" s="10"/>
      <c r="JH1523" s="10"/>
      <c r="JI1523" s="10"/>
      <c r="JJ1523" s="10"/>
      <c r="JK1523" s="10"/>
      <c r="JL1523" s="10"/>
      <c r="JM1523" s="10"/>
      <c r="JN1523" s="10"/>
      <c r="JO1523" s="10"/>
      <c r="JP1523" s="10"/>
      <c r="JQ1523" s="10"/>
      <c r="JR1523" s="10"/>
      <c r="JS1523" s="10"/>
    </row>
    <row r="1524" spans="1:279" ht="14.25" customHeight="1">
      <c r="A1524" s="70">
        <v>43258</v>
      </c>
      <c r="B1524" s="75" t="s">
        <v>461</v>
      </c>
      <c r="C1524" s="81">
        <v>1200</v>
      </c>
      <c r="D1524" s="75">
        <v>540</v>
      </c>
      <c r="E1524" s="75">
        <v>18</v>
      </c>
      <c r="F1524" s="79">
        <v>20</v>
      </c>
      <c r="G1524" s="75" t="s">
        <v>44</v>
      </c>
      <c r="H1524" s="75">
        <v>2400</v>
      </c>
      <c r="I1524" s="75">
        <v>0</v>
      </c>
      <c r="J1524" s="59">
        <v>2400</v>
      </c>
      <c r="K1524" s="50" t="s">
        <v>116</v>
      </c>
    </row>
    <row r="1525" spans="1:279" ht="14.25" customHeight="1">
      <c r="A1525" s="70">
        <v>43258</v>
      </c>
      <c r="B1525" s="75" t="s">
        <v>489</v>
      </c>
      <c r="C1525" s="75">
        <v>400</v>
      </c>
      <c r="D1525" s="75">
        <v>1200</v>
      </c>
      <c r="E1525" s="75">
        <v>40</v>
      </c>
      <c r="F1525" s="79">
        <v>46</v>
      </c>
      <c r="G1525" s="75">
        <v>52</v>
      </c>
      <c r="H1525" s="75">
        <v>2400</v>
      </c>
      <c r="I1525" s="75">
        <v>0</v>
      </c>
      <c r="J1525" s="59">
        <v>2400</v>
      </c>
      <c r="K1525" s="50" t="s">
        <v>116</v>
      </c>
    </row>
    <row r="1526" spans="1:279" ht="14.25" customHeight="1">
      <c r="A1526" s="70">
        <v>43257</v>
      </c>
      <c r="B1526" s="75" t="s">
        <v>489</v>
      </c>
      <c r="C1526" s="75">
        <v>400</v>
      </c>
      <c r="D1526" s="75">
        <v>1150</v>
      </c>
      <c r="E1526" s="75">
        <v>47</v>
      </c>
      <c r="F1526" s="79">
        <v>54</v>
      </c>
      <c r="G1526" s="75">
        <v>60</v>
      </c>
      <c r="H1526" s="75">
        <v>2800</v>
      </c>
      <c r="I1526" s="75">
        <v>2400</v>
      </c>
      <c r="J1526" s="59">
        <v>5200</v>
      </c>
      <c r="K1526" s="50" t="s">
        <v>115</v>
      </c>
    </row>
    <row r="1527" spans="1:279" ht="14.25" customHeight="1">
      <c r="A1527" s="70">
        <v>43257</v>
      </c>
      <c r="B1527" s="75" t="s">
        <v>446</v>
      </c>
      <c r="C1527" s="75">
        <v>400</v>
      </c>
      <c r="D1527" s="75">
        <v>860</v>
      </c>
      <c r="E1527" s="75">
        <v>39</v>
      </c>
      <c r="F1527" s="79">
        <v>44</v>
      </c>
      <c r="G1527" s="75">
        <v>49</v>
      </c>
      <c r="H1527" s="75">
        <v>2000</v>
      </c>
      <c r="I1527" s="75">
        <v>2000</v>
      </c>
      <c r="J1527" s="59">
        <v>4000</v>
      </c>
      <c r="K1527" s="50" t="s">
        <v>115</v>
      </c>
    </row>
    <row r="1528" spans="1:279" ht="14.25" customHeight="1">
      <c r="A1528" s="70">
        <v>43257</v>
      </c>
      <c r="B1528" s="75" t="s">
        <v>326</v>
      </c>
      <c r="C1528" s="75">
        <v>1100</v>
      </c>
      <c r="D1528" s="75">
        <v>480</v>
      </c>
      <c r="E1528" s="75">
        <v>18.5</v>
      </c>
      <c r="F1528" s="79">
        <v>21</v>
      </c>
      <c r="G1528" s="75">
        <v>23.5</v>
      </c>
      <c r="H1528" s="75">
        <v>2750</v>
      </c>
      <c r="I1528" s="75">
        <v>0</v>
      </c>
      <c r="J1528" s="59">
        <v>2750</v>
      </c>
      <c r="K1528" s="50" t="s">
        <v>116</v>
      </c>
    </row>
    <row r="1529" spans="1:279" ht="14.25" customHeight="1">
      <c r="A1529" s="70">
        <v>43256</v>
      </c>
      <c r="B1529" s="75" t="s">
        <v>54</v>
      </c>
      <c r="C1529" s="75">
        <v>400</v>
      </c>
      <c r="D1529" s="75">
        <v>1150</v>
      </c>
      <c r="E1529" s="75">
        <v>38</v>
      </c>
      <c r="F1529" s="79">
        <v>43</v>
      </c>
      <c r="G1529" s="75">
        <v>48</v>
      </c>
      <c r="H1529" s="75">
        <v>2000</v>
      </c>
      <c r="I1529" s="75">
        <v>0</v>
      </c>
      <c r="J1529" s="59">
        <v>2000</v>
      </c>
      <c r="K1529" s="50" t="s">
        <v>116</v>
      </c>
    </row>
    <row r="1530" spans="1:279" ht="14.25" customHeight="1">
      <c r="A1530" s="70">
        <v>43256</v>
      </c>
      <c r="B1530" s="75" t="s">
        <v>488</v>
      </c>
      <c r="C1530" s="75">
        <v>1300</v>
      </c>
      <c r="D1530" s="75">
        <v>550</v>
      </c>
      <c r="E1530" s="75">
        <v>14.5</v>
      </c>
      <c r="F1530" s="79">
        <v>16.5</v>
      </c>
      <c r="G1530" s="75">
        <v>19</v>
      </c>
      <c r="H1530" s="75">
        <v>2600</v>
      </c>
      <c r="I1530" s="75">
        <v>0</v>
      </c>
      <c r="J1530" s="59">
        <f>SUM(H1530:I1530)</f>
        <v>2600</v>
      </c>
      <c r="K1530" s="50" t="s">
        <v>116</v>
      </c>
    </row>
    <row r="1531" spans="1:279" ht="14.25" customHeight="1">
      <c r="A1531" s="70">
        <v>43256</v>
      </c>
      <c r="B1531" s="75" t="s">
        <v>471</v>
      </c>
      <c r="C1531" s="75">
        <v>1000</v>
      </c>
      <c r="D1531" s="75">
        <v>940</v>
      </c>
      <c r="E1531" s="75">
        <v>23</v>
      </c>
      <c r="F1531" s="79">
        <v>25.5</v>
      </c>
      <c r="G1531" s="75">
        <v>29</v>
      </c>
      <c r="H1531" s="75">
        <v>2500</v>
      </c>
      <c r="I1531" s="75">
        <v>0</v>
      </c>
      <c r="J1531" s="59">
        <f t="shared" ref="J1531:J1532" si="0">SUM(H1531:I1531)</f>
        <v>2500</v>
      </c>
      <c r="K1531" s="50" t="s">
        <v>116</v>
      </c>
    </row>
    <row r="1532" spans="1:279" ht="14.25" customHeight="1">
      <c r="A1532" s="70">
        <v>43255</v>
      </c>
      <c r="B1532" s="75" t="s">
        <v>492</v>
      </c>
      <c r="C1532" s="75">
        <v>1000</v>
      </c>
      <c r="D1532" s="75">
        <v>900</v>
      </c>
      <c r="E1532" s="75">
        <v>48.5</v>
      </c>
      <c r="F1532" s="79">
        <v>51.5</v>
      </c>
      <c r="G1532" s="75">
        <v>54.5</v>
      </c>
      <c r="H1532" s="75">
        <v>3000</v>
      </c>
      <c r="I1532" s="75">
        <v>0</v>
      </c>
      <c r="J1532" s="59">
        <f t="shared" si="0"/>
        <v>3000</v>
      </c>
      <c r="K1532" s="50" t="s">
        <v>116</v>
      </c>
    </row>
    <row r="1533" spans="1:279" ht="14.25" customHeight="1">
      <c r="A1533" s="70">
        <v>43255</v>
      </c>
      <c r="B1533" s="75" t="s">
        <v>493</v>
      </c>
      <c r="C1533" s="75">
        <v>750</v>
      </c>
      <c r="D1533" s="75">
        <v>900</v>
      </c>
      <c r="E1533" s="75">
        <v>35</v>
      </c>
      <c r="F1533" s="79">
        <v>39</v>
      </c>
      <c r="G1533" s="75">
        <v>44</v>
      </c>
      <c r="H1533" s="75">
        <v>0</v>
      </c>
      <c r="I1533" s="75">
        <v>0</v>
      </c>
      <c r="J1533" s="59">
        <v>0</v>
      </c>
      <c r="K1533" s="50" t="s">
        <v>114</v>
      </c>
    </row>
    <row r="1534" spans="1:279" ht="14.25" customHeight="1">
      <c r="A1534" s="70">
        <v>43252</v>
      </c>
      <c r="B1534" s="75" t="s">
        <v>494</v>
      </c>
      <c r="C1534" s="75">
        <v>8000</v>
      </c>
      <c r="D1534" s="75">
        <v>125</v>
      </c>
      <c r="E1534" s="75">
        <v>6.8</v>
      </c>
      <c r="F1534" s="79">
        <v>7.2</v>
      </c>
      <c r="G1534" s="75">
        <v>8</v>
      </c>
      <c r="H1534" s="75">
        <v>2800</v>
      </c>
      <c r="I1534" s="75">
        <v>0</v>
      </c>
      <c r="J1534" s="59">
        <v>2800</v>
      </c>
      <c r="K1534" s="50" t="s">
        <v>116</v>
      </c>
    </row>
    <row r="1535" spans="1:279" ht="14.25" customHeight="1">
      <c r="A1535" s="70">
        <v>43252</v>
      </c>
      <c r="B1535" s="75" t="s">
        <v>462</v>
      </c>
      <c r="C1535" s="75">
        <v>500</v>
      </c>
      <c r="D1535" s="75">
        <v>2100</v>
      </c>
      <c r="E1535" s="75">
        <v>60</v>
      </c>
      <c r="F1535" s="79">
        <v>65</v>
      </c>
      <c r="G1535" s="75">
        <v>70</v>
      </c>
      <c r="H1535" s="75">
        <v>2025</v>
      </c>
      <c r="I1535" s="75">
        <v>0</v>
      </c>
      <c r="J1535" s="59">
        <v>2025</v>
      </c>
      <c r="K1535" s="50" t="s">
        <v>116</v>
      </c>
    </row>
    <row r="1536" spans="1:279" ht="14.25" customHeight="1">
      <c r="A1536" s="70">
        <v>43251</v>
      </c>
      <c r="B1536" s="75" t="s">
        <v>495</v>
      </c>
      <c r="C1536" s="75">
        <v>600</v>
      </c>
      <c r="D1536" s="75">
        <v>1220</v>
      </c>
      <c r="E1536" s="75">
        <v>11</v>
      </c>
      <c r="F1536" s="79">
        <v>15</v>
      </c>
      <c r="G1536" s="75">
        <v>19</v>
      </c>
      <c r="H1536" s="75">
        <v>1800</v>
      </c>
      <c r="I1536" s="75">
        <v>0</v>
      </c>
      <c r="J1536" s="59">
        <v>1800</v>
      </c>
      <c r="K1536" s="50" t="s">
        <v>116</v>
      </c>
    </row>
    <row r="1537" spans="1:11" ht="14.25" customHeight="1">
      <c r="A1537" s="70">
        <v>43250</v>
      </c>
      <c r="B1537" s="75" t="s">
        <v>450</v>
      </c>
      <c r="C1537" s="75">
        <v>1200</v>
      </c>
      <c r="D1537" s="75">
        <v>700</v>
      </c>
      <c r="E1537" s="75">
        <v>16</v>
      </c>
      <c r="F1537" s="79">
        <v>18</v>
      </c>
      <c r="G1537" s="75">
        <v>20</v>
      </c>
      <c r="H1537" s="75">
        <v>0</v>
      </c>
      <c r="I1537" s="75">
        <v>0</v>
      </c>
      <c r="J1537" s="59">
        <v>0</v>
      </c>
      <c r="K1537" s="50" t="s">
        <v>114</v>
      </c>
    </row>
    <row r="1538" spans="1:11" ht="14.25" customHeight="1">
      <c r="A1538" s="70">
        <v>43250</v>
      </c>
      <c r="B1538" s="75" t="s">
        <v>496</v>
      </c>
      <c r="C1538" s="75">
        <v>250</v>
      </c>
      <c r="D1538" s="75">
        <v>2650</v>
      </c>
      <c r="E1538" s="75">
        <v>35</v>
      </c>
      <c r="F1538" s="79">
        <v>45</v>
      </c>
      <c r="G1538" s="75">
        <v>55</v>
      </c>
      <c r="H1538" s="75">
        <v>2062</v>
      </c>
      <c r="I1538" s="75">
        <v>0</v>
      </c>
      <c r="J1538" s="59">
        <v>2062</v>
      </c>
      <c r="K1538" s="50" t="s">
        <v>115</v>
      </c>
    </row>
    <row r="1539" spans="1:11" ht="14.25" customHeight="1">
      <c r="A1539" s="70">
        <v>43249</v>
      </c>
      <c r="B1539" s="75" t="s">
        <v>497</v>
      </c>
      <c r="C1539" s="75">
        <v>1575</v>
      </c>
      <c r="D1539" s="75">
        <v>320</v>
      </c>
      <c r="E1539" s="75">
        <v>4</v>
      </c>
      <c r="F1539" s="79">
        <v>6</v>
      </c>
      <c r="G1539" s="75">
        <v>8</v>
      </c>
      <c r="H1539" s="75">
        <v>0</v>
      </c>
      <c r="I1539" s="75">
        <v>0</v>
      </c>
      <c r="J1539" s="59">
        <v>0</v>
      </c>
      <c r="K1539" s="50" t="s">
        <v>114</v>
      </c>
    </row>
    <row r="1540" spans="1:11" ht="14.25" customHeight="1">
      <c r="A1540" s="70">
        <v>43249</v>
      </c>
      <c r="B1540" s="75" t="s">
        <v>498</v>
      </c>
      <c r="C1540" s="75">
        <v>2667</v>
      </c>
      <c r="D1540" s="75">
        <v>340</v>
      </c>
      <c r="E1540" s="75">
        <v>5.5</v>
      </c>
      <c r="F1540" s="79">
        <v>6.5</v>
      </c>
      <c r="G1540" s="75">
        <v>7.5</v>
      </c>
      <c r="H1540" s="75">
        <v>2667</v>
      </c>
      <c r="I1540" s="75">
        <v>2667</v>
      </c>
      <c r="J1540" s="59">
        <v>5334</v>
      </c>
      <c r="K1540" s="50" t="s">
        <v>115</v>
      </c>
    </row>
    <row r="1541" spans="1:11" ht="14.25" customHeight="1">
      <c r="A1541" s="70">
        <v>43248</v>
      </c>
      <c r="B1541" s="75" t="s">
        <v>499</v>
      </c>
      <c r="C1541" s="75">
        <v>1100</v>
      </c>
      <c r="D1541" s="75">
        <v>500</v>
      </c>
      <c r="E1541" s="75">
        <v>11</v>
      </c>
      <c r="F1541" s="79">
        <v>13.5</v>
      </c>
      <c r="G1541" s="75">
        <v>16</v>
      </c>
      <c r="H1541" s="75">
        <v>0</v>
      </c>
      <c r="I1541" s="75">
        <v>0</v>
      </c>
      <c r="J1541" s="59">
        <v>-4400</v>
      </c>
      <c r="K1541" s="50" t="s">
        <v>117</v>
      </c>
    </row>
    <row r="1542" spans="1:11" ht="14.25" customHeight="1">
      <c r="A1542" s="70">
        <v>43245</v>
      </c>
      <c r="B1542" s="75" t="s">
        <v>500</v>
      </c>
      <c r="C1542" s="75">
        <v>2667</v>
      </c>
      <c r="D1542" s="75">
        <v>315</v>
      </c>
      <c r="E1542" s="75">
        <v>7</v>
      </c>
      <c r="F1542" s="79">
        <v>8.5</v>
      </c>
      <c r="G1542" s="75">
        <v>10</v>
      </c>
      <c r="H1542" s="75">
        <v>4000.5</v>
      </c>
      <c r="I1542" s="75">
        <v>4000.5</v>
      </c>
      <c r="J1542" s="59">
        <v>8001</v>
      </c>
      <c r="K1542" s="50" t="s">
        <v>115</v>
      </c>
    </row>
    <row r="1543" spans="1:11" ht="14.25" customHeight="1">
      <c r="A1543" s="70">
        <v>43245</v>
      </c>
      <c r="B1543" s="75" t="s">
        <v>501</v>
      </c>
      <c r="C1543" s="75">
        <v>1061</v>
      </c>
      <c r="D1543" s="75">
        <v>560</v>
      </c>
      <c r="E1543" s="75">
        <v>12</v>
      </c>
      <c r="F1543" s="79">
        <v>15</v>
      </c>
      <c r="G1543" s="75">
        <v>18</v>
      </c>
      <c r="H1543" s="75">
        <v>0</v>
      </c>
      <c r="I1543" s="75">
        <v>0</v>
      </c>
      <c r="J1543" s="59">
        <v>-4244</v>
      </c>
      <c r="K1543" s="50" t="s">
        <v>117</v>
      </c>
    </row>
    <row r="1544" spans="1:11" ht="14.25" customHeight="1">
      <c r="A1544" s="70">
        <v>43245</v>
      </c>
      <c r="B1544" s="75" t="s">
        <v>326</v>
      </c>
      <c r="C1544" s="75">
        <v>1100</v>
      </c>
      <c r="D1544" s="75">
        <v>460</v>
      </c>
      <c r="E1544" s="75">
        <v>16</v>
      </c>
      <c r="F1544" s="79">
        <v>17.5</v>
      </c>
      <c r="G1544" s="75">
        <v>20</v>
      </c>
      <c r="H1544" s="75">
        <v>1650</v>
      </c>
      <c r="I1544" s="75">
        <v>0</v>
      </c>
      <c r="J1544" s="59">
        <v>1650</v>
      </c>
      <c r="K1544" s="50" t="s">
        <v>116</v>
      </c>
    </row>
    <row r="1545" spans="1:11" ht="14.25" customHeight="1">
      <c r="A1545" s="70">
        <v>43243</v>
      </c>
      <c r="B1545" s="75" t="s">
        <v>502</v>
      </c>
      <c r="C1545" s="75">
        <v>600</v>
      </c>
      <c r="D1545" s="75">
        <v>420</v>
      </c>
      <c r="E1545" s="75">
        <v>20</v>
      </c>
      <c r="F1545" s="79">
        <v>25</v>
      </c>
      <c r="G1545" s="75">
        <v>30</v>
      </c>
      <c r="H1545" s="75">
        <v>3000</v>
      </c>
      <c r="I1545" s="75">
        <v>3000</v>
      </c>
      <c r="J1545" s="59">
        <v>6000</v>
      </c>
      <c r="K1545" s="50" t="s">
        <v>115</v>
      </c>
    </row>
    <row r="1546" spans="1:11" ht="14.25" customHeight="1">
      <c r="A1546" s="70">
        <v>43243</v>
      </c>
      <c r="B1546" s="75" t="s">
        <v>503</v>
      </c>
      <c r="C1546" s="75">
        <v>2750</v>
      </c>
      <c r="D1546" s="75">
        <v>290</v>
      </c>
      <c r="E1546" s="75">
        <v>9.5</v>
      </c>
      <c r="F1546" s="79">
        <v>10.5</v>
      </c>
      <c r="G1546" s="75">
        <v>11.5</v>
      </c>
      <c r="H1546" s="75">
        <v>0</v>
      </c>
      <c r="I1546" s="75">
        <v>0</v>
      </c>
      <c r="J1546" s="59">
        <v>-4125</v>
      </c>
      <c r="K1546" s="50" t="s">
        <v>117</v>
      </c>
    </row>
    <row r="1547" spans="1:11" ht="14.25" customHeight="1">
      <c r="A1547" s="70">
        <v>43242</v>
      </c>
      <c r="B1547" s="75" t="s">
        <v>504</v>
      </c>
      <c r="C1547" s="75">
        <v>500</v>
      </c>
      <c r="D1547" s="75">
        <v>2150</v>
      </c>
      <c r="E1547" s="75">
        <v>40</v>
      </c>
      <c r="F1547" s="79">
        <v>45</v>
      </c>
      <c r="G1547" s="75">
        <v>50</v>
      </c>
      <c r="H1547" s="75">
        <v>2500</v>
      </c>
      <c r="I1547" s="75">
        <v>2500</v>
      </c>
      <c r="J1547" s="59">
        <v>5000</v>
      </c>
      <c r="K1547" s="50" t="s">
        <v>115</v>
      </c>
    </row>
    <row r="1548" spans="1:11" ht="14.25" customHeight="1">
      <c r="A1548" s="70">
        <v>43242</v>
      </c>
      <c r="B1548" s="75" t="s">
        <v>502</v>
      </c>
      <c r="C1548" s="75">
        <v>600</v>
      </c>
      <c r="D1548" s="75">
        <v>360</v>
      </c>
      <c r="E1548" s="75">
        <v>30</v>
      </c>
      <c r="F1548" s="79">
        <v>35</v>
      </c>
      <c r="G1548" s="75">
        <v>40</v>
      </c>
      <c r="H1548" s="75">
        <v>3000</v>
      </c>
      <c r="I1548" s="75">
        <v>0</v>
      </c>
      <c r="J1548" s="59">
        <v>3000</v>
      </c>
      <c r="K1548" s="50" t="s">
        <v>116</v>
      </c>
    </row>
    <row r="1549" spans="1:11" ht="14.25" customHeight="1">
      <c r="A1549" s="70">
        <v>43242</v>
      </c>
      <c r="B1549" s="75" t="s">
        <v>505</v>
      </c>
      <c r="C1549" s="75">
        <v>3000</v>
      </c>
      <c r="D1549" s="75">
        <v>250</v>
      </c>
      <c r="E1549" s="75">
        <v>13</v>
      </c>
      <c r="F1549" s="79">
        <v>15</v>
      </c>
      <c r="G1549" s="75">
        <v>17</v>
      </c>
      <c r="H1549" s="75">
        <v>6000</v>
      </c>
      <c r="I1549" s="75">
        <v>6000</v>
      </c>
      <c r="J1549" s="59">
        <v>12000</v>
      </c>
      <c r="K1549" s="50" t="s">
        <v>115</v>
      </c>
    </row>
    <row r="1550" spans="1:11" ht="14.25" customHeight="1">
      <c r="A1550" s="70">
        <v>43241</v>
      </c>
      <c r="B1550" s="75" t="s">
        <v>326</v>
      </c>
      <c r="C1550" s="75">
        <v>1100</v>
      </c>
      <c r="D1550" s="75">
        <v>450</v>
      </c>
      <c r="E1550" s="75">
        <v>12</v>
      </c>
      <c r="F1550" s="79">
        <v>15</v>
      </c>
      <c r="G1550" s="75">
        <v>18</v>
      </c>
      <c r="H1550" s="75">
        <v>3300</v>
      </c>
      <c r="I1550" s="75">
        <v>0</v>
      </c>
      <c r="J1550" s="59">
        <v>3300</v>
      </c>
      <c r="K1550" s="50" t="s">
        <v>116</v>
      </c>
    </row>
    <row r="1551" spans="1:11" ht="14.25" customHeight="1">
      <c r="A1551" s="70">
        <v>43238</v>
      </c>
      <c r="B1551" s="75" t="s">
        <v>28</v>
      </c>
      <c r="C1551" s="75">
        <v>600</v>
      </c>
      <c r="D1551" s="75">
        <v>1600</v>
      </c>
      <c r="E1551" s="75">
        <v>25</v>
      </c>
      <c r="F1551" s="79">
        <v>30</v>
      </c>
      <c r="G1551" s="75">
        <v>35</v>
      </c>
      <c r="H1551" s="75">
        <v>0</v>
      </c>
      <c r="I1551" s="75">
        <v>0</v>
      </c>
      <c r="J1551" s="59">
        <v>-3600</v>
      </c>
      <c r="K1551" s="50" t="s">
        <v>117</v>
      </c>
    </row>
    <row r="1552" spans="1:11" ht="14.25" customHeight="1">
      <c r="A1552" s="70">
        <v>43237</v>
      </c>
      <c r="B1552" s="75" t="s">
        <v>506</v>
      </c>
      <c r="C1552" s="75">
        <v>750</v>
      </c>
      <c r="D1552" s="75">
        <v>1080</v>
      </c>
      <c r="E1552" s="75">
        <v>40</v>
      </c>
      <c r="F1552" s="79">
        <v>44</v>
      </c>
      <c r="G1552" s="75">
        <v>48</v>
      </c>
      <c r="H1552" s="75">
        <v>3000</v>
      </c>
      <c r="I1552" s="75">
        <v>3000</v>
      </c>
      <c r="J1552" s="59">
        <v>6000</v>
      </c>
      <c r="K1552" s="50" t="s">
        <v>115</v>
      </c>
    </row>
    <row r="1553" spans="1:11" ht="14.25" customHeight="1">
      <c r="A1553" s="70">
        <v>43236</v>
      </c>
      <c r="B1553" s="75" t="s">
        <v>507</v>
      </c>
      <c r="C1553" s="75">
        <v>300</v>
      </c>
      <c r="D1553" s="75">
        <v>1050</v>
      </c>
      <c r="E1553" s="75">
        <v>80</v>
      </c>
      <c r="F1553" s="79">
        <v>87</v>
      </c>
      <c r="G1553" s="75">
        <v>97</v>
      </c>
      <c r="H1553" s="75">
        <v>2100</v>
      </c>
      <c r="I1553" s="75">
        <v>0</v>
      </c>
      <c r="J1553" s="59">
        <v>2100</v>
      </c>
      <c r="K1553" s="50" t="s">
        <v>116</v>
      </c>
    </row>
    <row r="1554" spans="1:11" ht="14.25" customHeight="1">
      <c r="A1554" s="70">
        <v>43236</v>
      </c>
      <c r="B1554" s="75" t="s">
        <v>508</v>
      </c>
      <c r="C1554" s="75">
        <v>600</v>
      </c>
      <c r="D1554" s="75">
        <v>760</v>
      </c>
      <c r="E1554" s="75">
        <v>25</v>
      </c>
      <c r="F1554" s="79">
        <v>30</v>
      </c>
      <c r="G1554" s="75">
        <v>35</v>
      </c>
      <c r="H1554" s="75">
        <v>0</v>
      </c>
      <c r="I1554" s="75">
        <v>0</v>
      </c>
      <c r="J1554" s="59">
        <v>-2500</v>
      </c>
      <c r="K1554" s="50" t="s">
        <v>117</v>
      </c>
    </row>
    <row r="1555" spans="1:11" ht="14.25" customHeight="1">
      <c r="A1555" s="70">
        <v>43235</v>
      </c>
      <c r="B1555" s="75" t="s">
        <v>509</v>
      </c>
      <c r="C1555" s="75">
        <v>300</v>
      </c>
      <c r="D1555" s="75">
        <v>1150</v>
      </c>
      <c r="E1555" s="75">
        <v>75</v>
      </c>
      <c r="F1555" s="79">
        <v>83</v>
      </c>
      <c r="G1555" s="75">
        <v>93</v>
      </c>
      <c r="H1555" s="75">
        <v>2190</v>
      </c>
      <c r="I1555" s="75">
        <v>0</v>
      </c>
      <c r="J1555" s="59">
        <v>2190</v>
      </c>
      <c r="K1555" s="50" t="s">
        <v>116</v>
      </c>
    </row>
    <row r="1556" spans="1:11" ht="14.25" customHeight="1">
      <c r="A1556" s="70">
        <v>43235</v>
      </c>
      <c r="B1556" s="75" t="s">
        <v>476</v>
      </c>
      <c r="C1556" s="75">
        <v>1061</v>
      </c>
      <c r="D1556" s="75">
        <v>620</v>
      </c>
      <c r="E1556" s="75">
        <v>20</v>
      </c>
      <c r="F1556" s="79">
        <v>23</v>
      </c>
      <c r="G1556" s="75">
        <v>26</v>
      </c>
      <c r="H1556" s="75">
        <v>3183</v>
      </c>
      <c r="I1556" s="75">
        <v>3183</v>
      </c>
      <c r="J1556" s="59">
        <v>6366</v>
      </c>
      <c r="K1556" s="50" t="s">
        <v>115</v>
      </c>
    </row>
    <row r="1557" spans="1:11" ht="14.25" customHeight="1">
      <c r="A1557" s="70">
        <v>43234</v>
      </c>
      <c r="B1557" s="75" t="s">
        <v>510</v>
      </c>
      <c r="C1557" s="75">
        <v>1000</v>
      </c>
      <c r="D1557" s="75">
        <v>940</v>
      </c>
      <c r="E1557" s="75">
        <v>50</v>
      </c>
      <c r="F1557" s="79">
        <v>53</v>
      </c>
      <c r="G1557" s="75">
        <v>56</v>
      </c>
      <c r="H1557" s="75">
        <v>3000</v>
      </c>
      <c r="I1557" s="75">
        <v>3000</v>
      </c>
      <c r="J1557" s="59">
        <v>6000</v>
      </c>
      <c r="K1557" s="50" t="s">
        <v>115</v>
      </c>
    </row>
    <row r="1558" spans="1:11" ht="14.25" customHeight="1">
      <c r="A1558" s="70">
        <v>43231</v>
      </c>
      <c r="B1558" s="75" t="s">
        <v>489</v>
      </c>
      <c r="C1558" s="75">
        <v>400</v>
      </c>
      <c r="D1558" s="75">
        <v>1220</v>
      </c>
      <c r="E1558" s="75">
        <v>45</v>
      </c>
      <c r="F1558" s="79">
        <v>50</v>
      </c>
      <c r="G1558" s="75">
        <v>55</v>
      </c>
      <c r="H1558" s="75">
        <v>2000</v>
      </c>
      <c r="I1558" s="75">
        <v>1780</v>
      </c>
      <c r="J1558" s="59">
        <v>3780</v>
      </c>
      <c r="K1558" s="50" t="s">
        <v>115</v>
      </c>
    </row>
    <row r="1559" spans="1:11" ht="14.25" customHeight="1">
      <c r="A1559" s="70">
        <v>43230</v>
      </c>
      <c r="B1559" s="75" t="s">
        <v>511</v>
      </c>
      <c r="C1559" s="75">
        <v>1300</v>
      </c>
      <c r="D1559" s="75">
        <v>600</v>
      </c>
      <c r="E1559" s="75">
        <v>20.5</v>
      </c>
      <c r="F1559" s="79">
        <v>22.5</v>
      </c>
      <c r="G1559" s="75">
        <v>25.5</v>
      </c>
      <c r="H1559" s="75">
        <v>2600</v>
      </c>
      <c r="I1559" s="75">
        <v>0</v>
      </c>
      <c r="J1559" s="59">
        <v>2600</v>
      </c>
      <c r="K1559" s="50" t="s">
        <v>116</v>
      </c>
    </row>
    <row r="1560" spans="1:11" ht="14.25" customHeight="1">
      <c r="A1560" s="70">
        <v>43229</v>
      </c>
      <c r="B1560" s="75" t="s">
        <v>512</v>
      </c>
      <c r="C1560" s="75">
        <v>1200</v>
      </c>
      <c r="D1560" s="75">
        <v>660</v>
      </c>
      <c r="E1560" s="75">
        <v>29</v>
      </c>
      <c r="F1560" s="79">
        <v>31</v>
      </c>
      <c r="G1560" s="75">
        <v>33</v>
      </c>
      <c r="H1560" s="75">
        <v>0</v>
      </c>
      <c r="I1560" s="75">
        <v>0</v>
      </c>
      <c r="J1560" s="59">
        <v>0</v>
      </c>
      <c r="K1560" s="50" t="s">
        <v>114</v>
      </c>
    </row>
    <row r="1561" spans="1:11" ht="14.25" customHeight="1">
      <c r="A1561" s="70">
        <v>43229</v>
      </c>
      <c r="B1561" s="75" t="s">
        <v>513</v>
      </c>
      <c r="C1561" s="75">
        <v>750</v>
      </c>
      <c r="D1561" s="75">
        <v>980</v>
      </c>
      <c r="E1561" s="75">
        <v>45</v>
      </c>
      <c r="F1561" s="79">
        <v>48</v>
      </c>
      <c r="G1561" s="75">
        <v>51</v>
      </c>
      <c r="H1561" s="75">
        <v>2250</v>
      </c>
      <c r="I1561" s="75">
        <v>0</v>
      </c>
      <c r="J1561" s="59">
        <v>2250</v>
      </c>
      <c r="K1561" s="50" t="s">
        <v>116</v>
      </c>
    </row>
    <row r="1562" spans="1:11" ht="14.25" customHeight="1">
      <c r="A1562" s="70">
        <v>43228</v>
      </c>
      <c r="B1562" s="75" t="s">
        <v>463</v>
      </c>
      <c r="C1562" s="75">
        <v>2750</v>
      </c>
      <c r="D1562" s="75">
        <v>300</v>
      </c>
      <c r="E1562" s="75">
        <v>17</v>
      </c>
      <c r="F1562" s="79">
        <v>18</v>
      </c>
      <c r="G1562" s="75">
        <v>19</v>
      </c>
      <c r="H1562" s="75">
        <v>2750</v>
      </c>
      <c r="I1562" s="75">
        <v>2750</v>
      </c>
      <c r="J1562" s="59">
        <v>5500</v>
      </c>
      <c r="K1562" s="50" t="s">
        <v>115</v>
      </c>
    </row>
    <row r="1563" spans="1:11" ht="14.25" customHeight="1">
      <c r="A1563" s="70">
        <v>43227</v>
      </c>
      <c r="B1563" s="75" t="s">
        <v>514</v>
      </c>
      <c r="C1563" s="75">
        <v>600</v>
      </c>
      <c r="D1563" s="75">
        <v>1480</v>
      </c>
      <c r="E1563" s="75">
        <v>40</v>
      </c>
      <c r="F1563" s="79">
        <v>44</v>
      </c>
      <c r="G1563" s="75">
        <v>48</v>
      </c>
      <c r="H1563" s="75">
        <v>2400</v>
      </c>
      <c r="I1563" s="75">
        <v>0</v>
      </c>
      <c r="J1563" s="59">
        <v>2400</v>
      </c>
      <c r="K1563" s="50" t="s">
        <v>116</v>
      </c>
    </row>
    <row r="1564" spans="1:11" ht="14.25" customHeight="1">
      <c r="A1564" s="70">
        <v>43224</v>
      </c>
      <c r="B1564" s="75" t="s">
        <v>515</v>
      </c>
      <c r="C1564" s="75">
        <v>1500</v>
      </c>
      <c r="D1564" s="75">
        <v>43</v>
      </c>
      <c r="E1564" s="75">
        <v>45</v>
      </c>
      <c r="F1564" s="79">
        <v>47</v>
      </c>
      <c r="G1564" s="75">
        <v>49</v>
      </c>
      <c r="H1564" s="75">
        <v>3000</v>
      </c>
      <c r="I1564" s="75">
        <v>3000</v>
      </c>
      <c r="J1564" s="59">
        <v>6000</v>
      </c>
      <c r="K1564" s="50" t="s">
        <v>115</v>
      </c>
    </row>
    <row r="1565" spans="1:11" ht="14.25" customHeight="1">
      <c r="A1565" s="70">
        <v>43222</v>
      </c>
      <c r="B1565" s="75" t="s">
        <v>516</v>
      </c>
      <c r="C1565" s="75">
        <v>800</v>
      </c>
      <c r="D1565" s="75">
        <v>1240</v>
      </c>
      <c r="E1565" s="75">
        <v>40</v>
      </c>
      <c r="F1565" s="75">
        <v>44</v>
      </c>
      <c r="G1565" s="79">
        <v>48</v>
      </c>
      <c r="H1565" s="75">
        <v>4960</v>
      </c>
      <c r="I1565" s="75">
        <v>4960</v>
      </c>
      <c r="J1565" s="59">
        <v>9920</v>
      </c>
      <c r="K1565" s="50" t="s">
        <v>115</v>
      </c>
    </row>
    <row r="1566" spans="1:11" ht="14.25" customHeight="1">
      <c r="A1566" s="70">
        <v>43220</v>
      </c>
      <c r="B1566" s="70" t="s">
        <v>517</v>
      </c>
      <c r="C1566" s="64">
        <v>500</v>
      </c>
      <c r="D1566" s="64">
        <v>1880</v>
      </c>
      <c r="E1566" s="64">
        <v>46</v>
      </c>
      <c r="F1566" s="82">
        <v>52</v>
      </c>
      <c r="G1566" s="75">
        <v>58</v>
      </c>
      <c r="H1566" s="75">
        <v>1950</v>
      </c>
      <c r="I1566" s="75">
        <v>0</v>
      </c>
      <c r="J1566" s="59">
        <v>1950</v>
      </c>
      <c r="K1566" s="50" t="s">
        <v>116</v>
      </c>
    </row>
    <row r="1567" spans="1:11" ht="14.25" customHeight="1">
      <c r="A1567" s="70">
        <v>43217</v>
      </c>
      <c r="B1567" s="70" t="s">
        <v>461</v>
      </c>
      <c r="C1567" s="64">
        <v>1200</v>
      </c>
      <c r="D1567" s="64">
        <v>520</v>
      </c>
      <c r="E1567" s="64">
        <v>22</v>
      </c>
      <c r="F1567" s="82">
        <v>25.5</v>
      </c>
      <c r="G1567" s="75">
        <v>29</v>
      </c>
      <c r="H1567" s="75">
        <v>4200</v>
      </c>
      <c r="I1567" s="75">
        <v>4200</v>
      </c>
      <c r="J1567" s="59">
        <v>8400</v>
      </c>
      <c r="K1567" s="50" t="s">
        <v>115</v>
      </c>
    </row>
    <row r="1568" spans="1:11" ht="14.25" customHeight="1">
      <c r="A1568" s="70">
        <v>43216</v>
      </c>
      <c r="B1568" s="70" t="s">
        <v>461</v>
      </c>
      <c r="C1568" s="64">
        <v>1200</v>
      </c>
      <c r="D1568" s="64">
        <v>530</v>
      </c>
      <c r="E1568" s="64">
        <v>30</v>
      </c>
      <c r="F1568" s="82">
        <v>32.5</v>
      </c>
      <c r="G1568" s="75">
        <v>35</v>
      </c>
      <c r="H1568" s="75">
        <v>3000</v>
      </c>
      <c r="I1568" s="75">
        <v>3000</v>
      </c>
      <c r="J1568" s="59">
        <v>6000</v>
      </c>
      <c r="K1568" s="50" t="s">
        <v>115</v>
      </c>
    </row>
    <row r="1569" spans="1:11" ht="14.25" customHeight="1">
      <c r="A1569" s="70">
        <v>43215</v>
      </c>
      <c r="B1569" s="70" t="s">
        <v>518</v>
      </c>
      <c r="C1569" s="64">
        <v>750</v>
      </c>
      <c r="D1569" s="64">
        <v>1060</v>
      </c>
      <c r="E1569" s="64">
        <v>18</v>
      </c>
      <c r="F1569" s="82">
        <v>22</v>
      </c>
      <c r="G1569" s="75">
        <v>26</v>
      </c>
      <c r="H1569" s="75">
        <v>0</v>
      </c>
      <c r="I1569" s="75">
        <v>0</v>
      </c>
      <c r="J1569" s="59">
        <v>0</v>
      </c>
      <c r="K1569" s="50" t="s">
        <v>114</v>
      </c>
    </row>
    <row r="1570" spans="1:11" ht="14.25" customHeight="1">
      <c r="A1570" s="70">
        <v>43214</v>
      </c>
      <c r="B1570" s="70" t="s">
        <v>519</v>
      </c>
      <c r="C1570" s="64">
        <v>600</v>
      </c>
      <c r="D1570" s="64">
        <v>1460</v>
      </c>
      <c r="E1570" s="64">
        <v>13</v>
      </c>
      <c r="F1570" s="82">
        <v>17</v>
      </c>
      <c r="G1570" s="75">
        <v>22</v>
      </c>
      <c r="H1570" s="75">
        <v>0</v>
      </c>
      <c r="I1570" s="82">
        <v>0</v>
      </c>
      <c r="J1570" s="59">
        <v>0</v>
      </c>
      <c r="K1570" s="50" t="s">
        <v>114</v>
      </c>
    </row>
    <row r="1571" spans="1:11" ht="14.25" customHeight="1">
      <c r="A1571" s="70">
        <v>43213</v>
      </c>
      <c r="B1571" s="70" t="s">
        <v>520</v>
      </c>
      <c r="C1571" s="64">
        <v>750</v>
      </c>
      <c r="D1571" s="64">
        <v>1050</v>
      </c>
      <c r="E1571" s="64">
        <v>22</v>
      </c>
      <c r="F1571" s="82">
        <v>25</v>
      </c>
      <c r="G1571" s="75">
        <v>28</v>
      </c>
      <c r="H1571" s="75">
        <v>2250</v>
      </c>
      <c r="I1571" s="82">
        <v>2250</v>
      </c>
      <c r="J1571" s="59">
        <v>4500</v>
      </c>
      <c r="K1571" s="50" t="s">
        <v>115</v>
      </c>
    </row>
    <row r="1572" spans="1:11" ht="14.25" customHeight="1">
      <c r="A1572" s="70">
        <v>43210</v>
      </c>
      <c r="B1572" s="70" t="s">
        <v>521</v>
      </c>
      <c r="C1572" s="64">
        <v>1000</v>
      </c>
      <c r="D1572" s="64">
        <v>470</v>
      </c>
      <c r="E1572" s="64">
        <v>18</v>
      </c>
      <c r="F1572" s="82">
        <v>21</v>
      </c>
      <c r="G1572" s="75">
        <v>24</v>
      </c>
      <c r="H1572" s="75">
        <v>3000</v>
      </c>
      <c r="I1572" s="82">
        <v>3000</v>
      </c>
      <c r="J1572" s="59">
        <v>6000</v>
      </c>
      <c r="K1572" s="50" t="s">
        <v>115</v>
      </c>
    </row>
    <row r="1573" spans="1:11" ht="14.25" customHeight="1">
      <c r="A1573" s="70">
        <v>43209</v>
      </c>
      <c r="B1573" s="70" t="s">
        <v>446</v>
      </c>
      <c r="C1573" s="64">
        <v>750</v>
      </c>
      <c r="D1573" s="64">
        <v>960</v>
      </c>
      <c r="E1573" s="64">
        <v>17.5</v>
      </c>
      <c r="F1573" s="82">
        <v>20</v>
      </c>
      <c r="G1573" s="75">
        <v>23.5</v>
      </c>
      <c r="H1573" s="75">
        <v>1875</v>
      </c>
      <c r="I1573" s="82">
        <v>2625</v>
      </c>
      <c r="J1573" s="59">
        <v>4500</v>
      </c>
      <c r="K1573" s="50" t="s">
        <v>115</v>
      </c>
    </row>
    <row r="1574" spans="1:11" ht="14.25" customHeight="1">
      <c r="A1574" s="70">
        <v>43208</v>
      </c>
      <c r="B1574" s="70" t="s">
        <v>511</v>
      </c>
      <c r="C1574" s="64">
        <v>1300</v>
      </c>
      <c r="D1574" s="64">
        <v>580</v>
      </c>
      <c r="E1574" s="64">
        <v>11</v>
      </c>
      <c r="F1574" s="82">
        <v>13</v>
      </c>
      <c r="G1574" s="75">
        <v>15</v>
      </c>
      <c r="H1574" s="75">
        <v>2600</v>
      </c>
      <c r="I1574" s="82">
        <v>0</v>
      </c>
      <c r="J1574" s="59">
        <v>2600</v>
      </c>
      <c r="K1574" s="50" t="s">
        <v>116</v>
      </c>
    </row>
    <row r="1575" spans="1:11" ht="14.25" customHeight="1">
      <c r="A1575" s="70">
        <v>43207</v>
      </c>
      <c r="B1575" s="75" t="s">
        <v>522</v>
      </c>
      <c r="C1575" s="79">
        <v>600</v>
      </c>
      <c r="D1575" s="75">
        <v>1440</v>
      </c>
      <c r="E1575" s="75">
        <v>15</v>
      </c>
      <c r="F1575" s="75">
        <v>19</v>
      </c>
      <c r="G1575" s="79">
        <v>23</v>
      </c>
      <c r="H1575" s="75">
        <v>2400</v>
      </c>
      <c r="I1575" s="75">
        <v>0</v>
      </c>
      <c r="J1575" s="59">
        <v>2400</v>
      </c>
      <c r="K1575" s="50" t="s">
        <v>116</v>
      </c>
    </row>
    <row r="1576" spans="1:11" ht="14.25" customHeight="1">
      <c r="A1576" s="70">
        <v>43207</v>
      </c>
      <c r="B1576" s="75" t="s">
        <v>523</v>
      </c>
      <c r="C1576" s="75">
        <v>1061</v>
      </c>
      <c r="D1576" s="75">
        <v>600</v>
      </c>
      <c r="E1576" s="75">
        <v>15</v>
      </c>
      <c r="F1576" s="79">
        <v>17.5</v>
      </c>
      <c r="G1576" s="75">
        <v>20</v>
      </c>
      <c r="H1576" s="75">
        <v>0</v>
      </c>
      <c r="I1576" s="75">
        <v>0</v>
      </c>
      <c r="J1576" s="59">
        <v>0</v>
      </c>
      <c r="K1576" s="50" t="s">
        <v>114</v>
      </c>
    </row>
    <row r="1577" spans="1:11" ht="14.25" customHeight="1">
      <c r="A1577" s="70">
        <v>43206</v>
      </c>
      <c r="B1577" s="64" t="s">
        <v>19</v>
      </c>
      <c r="C1577" s="75">
        <v>400</v>
      </c>
      <c r="D1577" s="75">
        <v>1360</v>
      </c>
      <c r="E1577" s="75">
        <v>34</v>
      </c>
      <c r="F1577" s="79">
        <v>40</v>
      </c>
      <c r="G1577" s="75">
        <v>46</v>
      </c>
      <c r="H1577" s="75">
        <v>2400</v>
      </c>
      <c r="I1577" s="75">
        <v>0</v>
      </c>
      <c r="J1577" s="59">
        <v>2400</v>
      </c>
      <c r="K1577" s="50" t="s">
        <v>116</v>
      </c>
    </row>
    <row r="1578" spans="1:11" ht="14.25" customHeight="1">
      <c r="A1578" s="70">
        <v>43201</v>
      </c>
      <c r="B1578" s="75" t="s">
        <v>524</v>
      </c>
      <c r="C1578" s="75">
        <v>4000</v>
      </c>
      <c r="D1578" s="75">
        <v>100</v>
      </c>
      <c r="E1578" s="75">
        <v>3.75</v>
      </c>
      <c r="F1578" s="75">
        <v>4.5</v>
      </c>
      <c r="G1578" s="79">
        <v>5.25</v>
      </c>
      <c r="H1578" s="75">
        <v>0</v>
      </c>
      <c r="I1578" s="83">
        <v>0</v>
      </c>
      <c r="J1578" s="50">
        <v>-2500</v>
      </c>
      <c r="K1578" s="50" t="s">
        <v>117</v>
      </c>
    </row>
    <row r="1579" spans="1:11" ht="14.25" customHeight="1">
      <c r="A1579" s="70">
        <v>43199</v>
      </c>
      <c r="B1579" s="75" t="s">
        <v>525</v>
      </c>
      <c r="C1579" s="75">
        <v>1800</v>
      </c>
      <c r="D1579" s="75">
        <v>450</v>
      </c>
      <c r="E1579" s="75">
        <v>12.5</v>
      </c>
      <c r="F1579" s="79">
        <v>14.5</v>
      </c>
      <c r="G1579" s="75">
        <v>16.5</v>
      </c>
      <c r="H1579" s="75">
        <v>0</v>
      </c>
      <c r="I1579" s="83">
        <v>0</v>
      </c>
      <c r="J1579" s="84">
        <v>0</v>
      </c>
      <c r="K1579" s="50" t="s">
        <v>114</v>
      </c>
    </row>
    <row r="1580" spans="1:11" ht="14.25" customHeight="1">
      <c r="A1580" s="70">
        <v>43199</v>
      </c>
      <c r="B1580" s="75" t="s">
        <v>446</v>
      </c>
      <c r="C1580" s="75">
        <v>750</v>
      </c>
      <c r="D1580" s="75">
        <v>960</v>
      </c>
      <c r="E1580" s="75">
        <v>34</v>
      </c>
      <c r="F1580" s="79">
        <v>36</v>
      </c>
      <c r="G1580" s="75">
        <v>38</v>
      </c>
      <c r="H1580" s="75">
        <v>1500</v>
      </c>
      <c r="I1580" s="83">
        <v>0</v>
      </c>
      <c r="J1580" s="84">
        <v>1500</v>
      </c>
      <c r="K1580" s="50" t="s">
        <v>116</v>
      </c>
    </row>
    <row r="1581" spans="1:11" ht="14.25" customHeight="1">
      <c r="A1581" s="70">
        <v>43195</v>
      </c>
      <c r="B1581" s="75" t="s">
        <v>526</v>
      </c>
      <c r="C1581" s="75">
        <v>2250</v>
      </c>
      <c r="D1581" s="75">
        <v>235</v>
      </c>
      <c r="E1581" s="75">
        <v>10.5</v>
      </c>
      <c r="F1581" s="79">
        <v>11.1</v>
      </c>
      <c r="G1581" s="75">
        <v>11.8</v>
      </c>
      <c r="H1581" s="75">
        <v>1350</v>
      </c>
      <c r="I1581" s="83">
        <v>0</v>
      </c>
      <c r="J1581" s="84">
        <v>1350</v>
      </c>
      <c r="K1581" s="50" t="s">
        <v>116</v>
      </c>
    </row>
    <row r="1582" spans="1:11" ht="14.25" customHeight="1">
      <c r="A1582" s="70">
        <v>43194</v>
      </c>
      <c r="B1582" s="85" t="s">
        <v>527</v>
      </c>
      <c r="C1582" s="85">
        <v>1500</v>
      </c>
      <c r="D1582" s="86">
        <v>360</v>
      </c>
      <c r="E1582" s="82">
        <v>11.5</v>
      </c>
      <c r="F1582" s="82">
        <v>13</v>
      </c>
      <c r="G1582" s="82">
        <v>14.5</v>
      </c>
      <c r="H1582" s="82">
        <v>2250</v>
      </c>
      <c r="I1582" s="83">
        <v>0</v>
      </c>
      <c r="J1582" s="84">
        <v>2250</v>
      </c>
      <c r="K1582" s="50" t="s">
        <v>116</v>
      </c>
    </row>
    <row r="1583" spans="1:11" ht="14.25" customHeight="1">
      <c r="A1583" s="70">
        <v>43193</v>
      </c>
      <c r="B1583" s="85" t="s">
        <v>54</v>
      </c>
      <c r="C1583" s="85">
        <v>400</v>
      </c>
      <c r="D1583" s="86">
        <v>1260</v>
      </c>
      <c r="E1583" s="82">
        <v>44</v>
      </c>
      <c r="F1583" s="82">
        <v>50</v>
      </c>
      <c r="G1583" s="82">
        <v>56</v>
      </c>
      <c r="H1583" s="82">
        <v>2400</v>
      </c>
      <c r="I1583" s="83">
        <v>0</v>
      </c>
      <c r="J1583" s="84">
        <v>2400</v>
      </c>
      <c r="K1583" s="50" t="s">
        <v>116</v>
      </c>
    </row>
    <row r="1584" spans="1:11" ht="14.25" customHeight="1">
      <c r="A1584" s="70">
        <v>43192</v>
      </c>
      <c r="B1584" s="85" t="s">
        <v>528</v>
      </c>
      <c r="C1584" s="85">
        <v>800</v>
      </c>
      <c r="D1584" s="86">
        <v>1080</v>
      </c>
      <c r="E1584" s="82">
        <v>28</v>
      </c>
      <c r="F1584" s="82">
        <v>32</v>
      </c>
      <c r="G1584" s="82">
        <v>36</v>
      </c>
      <c r="H1584" s="82">
        <v>3200</v>
      </c>
      <c r="I1584" s="83">
        <v>3200</v>
      </c>
      <c r="J1584" s="84">
        <v>6400</v>
      </c>
      <c r="K1584" s="50" t="s">
        <v>116</v>
      </c>
    </row>
    <row r="1585" spans="1:11" ht="14.25" customHeight="1">
      <c r="A1585" s="70">
        <v>43192</v>
      </c>
      <c r="B1585" s="85" t="s">
        <v>441</v>
      </c>
      <c r="C1585" s="85">
        <v>600</v>
      </c>
      <c r="D1585" s="86">
        <v>760</v>
      </c>
      <c r="E1585" s="82">
        <v>30</v>
      </c>
      <c r="F1585" s="82">
        <v>36</v>
      </c>
      <c r="G1585" s="82">
        <v>42</v>
      </c>
      <c r="H1585" s="82">
        <v>2400</v>
      </c>
      <c r="I1585" s="83">
        <v>0</v>
      </c>
      <c r="J1585" s="84">
        <v>2400</v>
      </c>
      <c r="K1585" s="50" t="s">
        <v>116</v>
      </c>
    </row>
  </sheetData>
  <mergeCells count="19">
    <mergeCell ref="A1:K1"/>
    <mergeCell ref="A2:K2"/>
    <mergeCell ref="A3:I3"/>
    <mergeCell ref="A4:A5"/>
    <mergeCell ref="B4:B5"/>
    <mergeCell ref="C4:C5"/>
    <mergeCell ref="D4:D5"/>
    <mergeCell ref="E4:E5"/>
    <mergeCell ref="F4:G4"/>
    <mergeCell ref="H4:I4"/>
    <mergeCell ref="P4:Q4"/>
    <mergeCell ref="R4:S4"/>
    <mergeCell ref="T4:T5"/>
    <mergeCell ref="J4:J5"/>
    <mergeCell ref="K4:K5"/>
    <mergeCell ref="L4:L5"/>
    <mergeCell ref="M4:M5"/>
    <mergeCell ref="N4:N5"/>
    <mergeCell ref="O4:O5"/>
  </mergeCells>
  <conditionalFormatting sqref="H1518:H1523 I1504:I1510 I1512:I1521 J1512:J1513 J1515:J1521 H841:J841 H1582:H1585 I1568:I1574 I1576:I1585 J1576:J1577 J1579:J1585 H905:J905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OPTION REGULAR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2025-10-25T07:26:23Z</dcterms:modified>
</cp:coreProperties>
</file>